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85AEF57F-E31D-4BA7-A5BB-163A7167A15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'RV-Nnal'!$E$4:$AJ$123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<sst xmlns="http://schemas.openxmlformats.org/spreadsheetml/2006/main" count="1434" uniqueCount="322">
  <si>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</si>
  <si>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</si>
  <si>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</si>
  <si>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</si>
  <si>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</si>
  <si>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</si>
  <si>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</si>
  <si>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</si>
  <si>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</si>
  <si>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</si>
  <si>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</si>
  <si>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</si>
  <si>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</si>
  <si>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</si>
  <si>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</si>
  <si>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</si>
  <si>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</si>
  <si>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</si>
  <si>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</si>
  <si>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</si>
  <si>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</si>
  <si>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</si>
  <si>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</si>
  <si>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</si>
  <si>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</si>
  <si>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</si>
  <si>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</si>
  <si>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</si>
  <si>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</si>
  <si>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</si>
  <si>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</si>
  <si>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</si>
  <si>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</si>
  <si>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</si>
  <si>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</si>
  <si>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</si>
  <si>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</si>
  <si>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</si>
  <si>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</si>
  <si>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</si>
  <si>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</si>
  <si>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</si>
  <si>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</si>
  <si>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</si>
  <si>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</si>
  <si>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</si>
  <si>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</si>
  <si>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</si>
  <si>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</si>
  <si>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</si>
  <si>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</si>
  <si>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</si>
  <si>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</si>
  <si>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</si>
  <si>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</si>
  <si>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</si>
  <si>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</si>
  <si>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</si>
  <si>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</si>
  <si>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</si>
  <si>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ES0178240000</t>
  </si>
  <si>
    <t xml:space="preserve">UNIF.SMALL&amp;MID CAPS - C            </t>
  </si>
  <si>
    <t>UNICAJA</t>
  </si>
  <si>
    <t>ES0178240018</t>
  </si>
  <si>
    <t xml:space="preserve">UNIF.SMALL&amp;MID CAPS - A            </t>
  </si>
  <si>
    <t>ES0138800018</t>
  </si>
  <si>
    <t xml:space="preserve">BAN.S&amp;M CAPS ESPAÑA-INTER.         </t>
  </si>
  <si>
    <t>BANKIA</t>
  </si>
  <si>
    <t>ES0138800000</t>
  </si>
  <si>
    <t xml:space="preserve">BAN.S&amp;M CAPS ESPAÑA-CART.          </t>
  </si>
  <si>
    <t>ES0138800034</t>
  </si>
  <si>
    <t xml:space="preserve">BAN.S&amp;M CAPS ESPAÑA-UNIV.          </t>
  </si>
  <si>
    <t>ES0175224007</t>
  </si>
  <si>
    <t xml:space="preserve">SANT.SM.CAPS ESPAÑA CART.          </t>
  </si>
  <si>
    <t>SANTANDER</t>
  </si>
  <si>
    <t>ES0138253002</t>
  </si>
  <si>
    <t xml:space="preserve">GESTIF.RV ESPAÑA-CARTERA           </t>
  </si>
  <si>
    <t>BANCO CAMINOS</t>
  </si>
  <si>
    <t>ES0126906033</t>
  </si>
  <si>
    <t xml:space="preserve">GCO ACCIONES                       </t>
  </si>
  <si>
    <t>CATALANA OCCIDENTE</t>
  </si>
  <si>
    <t>ES0138253036</t>
  </si>
  <si>
    <t xml:space="preserve">GESTIF.RV ESPAÑA-MINORIS.          </t>
  </si>
  <si>
    <t>ES0175224031</t>
  </si>
  <si>
    <t xml:space="preserve">SANT.SM.CAPS ESPAÑA CLA.A          </t>
  </si>
  <si>
    <t>ES0105182028</t>
  </si>
  <si>
    <t xml:space="preserve">CB BOLS.Gº ESPAÑA CARTERA          </t>
  </si>
  <si>
    <t>CAIXABANK</t>
  </si>
  <si>
    <t>ES0105182010</t>
  </si>
  <si>
    <t xml:space="preserve">CB BOLS.Gº ESPAÑA PREMIUM          </t>
  </si>
  <si>
    <t>ES0105182002</t>
  </si>
  <si>
    <t xml:space="preserve">CB BOLS.Gº ESPAÑA PLUS             </t>
  </si>
  <si>
    <t>ES0105182036</t>
  </si>
  <si>
    <t xml:space="preserve">CB BOLS.Gº ESPAÑA ESTAND.          </t>
  </si>
  <si>
    <t>ES0173394000</t>
  </si>
  <si>
    <t xml:space="preserve">RENTA 4 BOLSA CLASE I              </t>
  </si>
  <si>
    <t>RENTA 4</t>
  </si>
  <si>
    <t>ES0165144025</t>
  </si>
  <si>
    <t xml:space="preserve">MUTUAFONDO ESPAÑA CLASE F          </t>
  </si>
  <si>
    <t>MUTUA MADRILEÑA</t>
  </si>
  <si>
    <t>ES0115467039</t>
  </si>
  <si>
    <t xml:space="preserve">CAJA LABORAL BOLSA                 </t>
  </si>
  <si>
    <t>LABORAL KUTXA</t>
  </si>
  <si>
    <t>CAJA LABORAL GESTION</t>
  </si>
  <si>
    <t>ES0173394034</t>
  </si>
  <si>
    <t xml:space="preserve">RENTA 4 BOLSA CLASE R              </t>
  </si>
  <si>
    <t>ES0136453026</t>
  </si>
  <si>
    <t xml:space="preserve">MED.SM.&amp; MID CAPS ESPA.-E          </t>
  </si>
  <si>
    <t>MEDIOLANUM</t>
  </si>
  <si>
    <t>ES0165144033</t>
  </si>
  <si>
    <t xml:space="preserve">MUTUAFONDO ESPAÑA CLASE L          </t>
  </si>
  <si>
    <t>ES0165144009</t>
  </si>
  <si>
    <t xml:space="preserve">MUTUAFONDO ESPAÑA CLASE A          </t>
  </si>
  <si>
    <t>ES0136453000</t>
  </si>
  <si>
    <t xml:space="preserve">MED.SM.&amp; MID CAPS ESPA.-L          </t>
  </si>
  <si>
    <t>ES0165144017</t>
  </si>
  <si>
    <t xml:space="preserve">MUTUAFONDO ESPAÑA CLASE D          </t>
  </si>
  <si>
    <t>ES0136453018</t>
  </si>
  <si>
    <t xml:space="preserve">MED.SM.&amp; MID CAPS ESPA.-S          </t>
  </si>
  <si>
    <t>ES0147186003</t>
  </si>
  <si>
    <t xml:space="preserve">IBERCAJA BOLSA ESPAÑ-B             </t>
  </si>
  <si>
    <t>IBERCAJA</t>
  </si>
  <si>
    <t>IBERCAJA GESTION</t>
  </si>
  <si>
    <t>ES0111038008</t>
  </si>
  <si>
    <t xml:space="preserve">LIBERBANK RV ESPAÑA CL.C           </t>
  </si>
  <si>
    <t>LIBERBANK</t>
  </si>
  <si>
    <t>ES0111038016</t>
  </si>
  <si>
    <t xml:space="preserve">LIBERBANK RV ESPAÑA CL.P           </t>
  </si>
  <si>
    <t>ES0147186037</t>
  </si>
  <si>
    <t xml:space="preserve">IBERCAJA BOLSA ESPAÑ-A             </t>
  </si>
  <si>
    <t>ES0111038032</t>
  </si>
  <si>
    <t xml:space="preserve">LIBERBANK RV ESPAÑA CL.A           </t>
  </si>
  <si>
    <t>ES0138628039</t>
  </si>
  <si>
    <t xml:space="preserve">UNIFOND RENT.VARIA.ESPAÑA          </t>
  </si>
  <si>
    <t>ES0133871030</t>
  </si>
  <si>
    <t xml:space="preserve">EUROVALOR BOLSA                    </t>
  </si>
  <si>
    <t>ES0180943005</t>
  </si>
  <si>
    <t xml:space="preserve">UBS ESPAÑA Gº ACTIVA - Q           </t>
  </si>
  <si>
    <t>U.B.S.</t>
  </si>
  <si>
    <t>ES0180666002</t>
  </si>
  <si>
    <t xml:space="preserve">TREA CAJAMAR R.V.ESPAÑA            </t>
  </si>
  <si>
    <t>TR3A AM</t>
  </si>
  <si>
    <t>ES0162948006</t>
  </si>
  <si>
    <t xml:space="preserve">ABANCA RENTA VBLE.ESPAÑA           </t>
  </si>
  <si>
    <t>IMANTIA CAPITAL</t>
  </si>
  <si>
    <t>ES0180943039</t>
  </si>
  <si>
    <t xml:space="preserve">UBS ESPAÑA Gº ACTIVA - P           </t>
  </si>
  <si>
    <t>ES0114388004</t>
  </si>
  <si>
    <t xml:space="preserve">KUTXABANK BOLSA CL.CARTE.          </t>
  </si>
  <si>
    <t>ES0125621005</t>
  </si>
  <si>
    <t xml:space="preserve">BANKINTER BOLSA ESPAÑA-C           </t>
  </si>
  <si>
    <t>BANKINTER</t>
  </si>
  <si>
    <t>ES0113002002</t>
  </si>
  <si>
    <t xml:space="preserve">BANKIA BOL.ESPAÑOLA-CART.          </t>
  </si>
  <si>
    <t>ES0114388038</t>
  </si>
  <si>
    <t xml:space="preserve">KUTXABANK BOLSA CL.ESTAND.         </t>
  </si>
  <si>
    <t>ES0133524035</t>
  </si>
  <si>
    <t xml:space="preserve">EUROVALOR B. ESPAÑOLA              </t>
  </si>
  <si>
    <t>ES0125621039</t>
  </si>
  <si>
    <t xml:space="preserve">BANKINTER BOLSA ESPAÑA-R           </t>
  </si>
  <si>
    <t>ES0168674002</t>
  </si>
  <si>
    <t xml:space="preserve">EDM-INVERSION CLASE I              </t>
  </si>
  <si>
    <t>ES0168674010</t>
  </si>
  <si>
    <t xml:space="preserve">EDM-INVERSION CLASE L              </t>
  </si>
  <si>
    <t>ES0107439004</t>
  </si>
  <si>
    <t xml:space="preserve">CB MASTER RV ESPAÑA                </t>
  </si>
  <si>
    <t>ES0170901013</t>
  </si>
  <si>
    <t xml:space="preserve">DP BOLSA ESPAÑOLA CLA-C            </t>
  </si>
  <si>
    <t>B.DEGROOF PETERCAM</t>
  </si>
  <si>
    <t>ES0114794037</t>
  </si>
  <si>
    <t xml:space="preserve">BANKINTER FUTURO IBEX-R            </t>
  </si>
  <si>
    <t>ES0113002036</t>
  </si>
  <si>
    <t xml:space="preserve">BANKIA BOL.ESPAÑOLA-UNIV.          </t>
  </si>
  <si>
    <t>ES0108846009</t>
  </si>
  <si>
    <t xml:space="preserve">BANKIA BCA.P.RV ESP-CART.          </t>
  </si>
  <si>
    <t>ES0170901005</t>
  </si>
  <si>
    <t xml:space="preserve">DP BOLSA ESPAÑOLA CLA-A            </t>
  </si>
  <si>
    <t>ES0168674036</t>
  </si>
  <si>
    <t xml:space="preserve">EDM-INVERSION CLASE R              </t>
  </si>
  <si>
    <t>ES0159076001</t>
  </si>
  <si>
    <t xml:space="preserve">BANKIA DIVID.ESPAÑA-CART.          </t>
  </si>
  <si>
    <t>ES0108846033</t>
  </si>
  <si>
    <t xml:space="preserve">BANKIA BCA.P.RV ESP-UNIV.          </t>
  </si>
  <si>
    <t>ES0159076035</t>
  </si>
  <si>
    <t xml:space="preserve">BANKIA DIVID.ESPAÑA-UNIV.          </t>
  </si>
  <si>
    <t>ES0142451030</t>
  </si>
  <si>
    <t xml:space="preserve">BBVA BOLSA PLUS                    </t>
  </si>
  <si>
    <t>BBVA</t>
  </si>
  <si>
    <t>ES0111092005</t>
  </si>
  <si>
    <t xml:space="preserve">SBD ESPAÑA DIVIDENDO CART.         </t>
  </si>
  <si>
    <t>CREDIT AGRICOLE</t>
  </si>
  <si>
    <t>ES0113418034</t>
  </si>
  <si>
    <t xml:space="preserve">BANKOA BOLSA                       </t>
  </si>
  <si>
    <t>CREDIT AGRIC.BANKOA G.</t>
  </si>
  <si>
    <t>ES0111092021</t>
  </si>
  <si>
    <t xml:space="preserve">SBD ESPAÑA DIVIDENDO PREM.         </t>
  </si>
  <si>
    <t>ES0116901036</t>
  </si>
  <si>
    <t xml:space="preserve">CATALANA OCC.B.ESPAÑO.             </t>
  </si>
  <si>
    <t>GESIURIS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</si>
  <si>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</si>
  <si>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</si>
  <si>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</si>
  <si>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</si>
  <si>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</si>
  <si>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</si>
  <si>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ES0175734005</t>
  </si>
  <si>
    <t xml:space="preserve">RURAL RV ESPAÑA-CARTERA            </t>
  </si>
  <si>
    <t>CAJA RURAL</t>
  </si>
  <si>
    <t>GESCOOPERATIVO</t>
  </si>
  <si>
    <t>ES0111092039</t>
  </si>
  <si>
    <t xml:space="preserve">SBD ESPAÑA DIVIDENDO BASE          </t>
  </si>
  <si>
    <t>ES0115068001</t>
  </si>
  <si>
    <t xml:space="preserve">GVCGAESCO BOLSALIDER CL.I          </t>
  </si>
  <si>
    <t>GVC GAESCO</t>
  </si>
  <si>
    <t>ES0125471039</t>
  </si>
  <si>
    <t xml:space="preserve">BNP PARIBAS BOL.ESPAÑOLA           </t>
  </si>
  <si>
    <t>BNP PARIBAS ESPAÑA</t>
  </si>
  <si>
    <t>BNP PARIBAS GEST.ACT.</t>
  </si>
  <si>
    <t>ES0138517034</t>
  </si>
  <si>
    <t xml:space="preserve">NB BOLSA SELECCION                 </t>
  </si>
  <si>
    <t>GRUPO NOVO BANCO</t>
  </si>
  <si>
    <t>ES0115068019</t>
  </si>
  <si>
    <t xml:space="preserve">GVCGAESCO BOLSALIDER CL.P          </t>
  </si>
  <si>
    <t>ES0175734039</t>
  </si>
  <si>
    <t xml:space="preserve">RURAL RV ESPAÑA-ESTANDAR           </t>
  </si>
  <si>
    <t>ES0115068035</t>
  </si>
  <si>
    <t xml:space="preserve">GVCGAESCO BOLSALIDER CL.A          </t>
  </si>
  <si>
    <t>ES0138823051</t>
  </si>
  <si>
    <t xml:space="preserve">SANT.ACC.ESPAÑOLAS C.MAS.          </t>
  </si>
  <si>
    <t>ES0138823028</t>
  </si>
  <si>
    <t xml:space="preserve">SANT.ACC.ESPAÑOLAS CARTE.          </t>
  </si>
  <si>
    <t>ES0108642002</t>
  </si>
  <si>
    <t xml:space="preserve">SANTALUC.IBERICO ACCIO-A           </t>
  </si>
  <si>
    <t>SANTA LUCIA</t>
  </si>
  <si>
    <t>SANTA LUCIA AM</t>
  </si>
  <si>
    <t>ES0137838019</t>
  </si>
  <si>
    <t xml:space="preserve">FONDITEL LINCE CLASE B             </t>
  </si>
  <si>
    <t>ES0108642036</t>
  </si>
  <si>
    <t xml:space="preserve">SANTALUC.IBERICO ACCIO-C           </t>
  </si>
  <si>
    <t>ES0138861036</t>
  </si>
  <si>
    <t xml:space="preserve">BBVA BOLSA                         </t>
  </si>
  <si>
    <t>ES0138823002</t>
  </si>
  <si>
    <t xml:space="preserve">SANT.ACC.ESPAÑOLAS CLAS.C          </t>
  </si>
  <si>
    <t>ES0137838027</t>
  </si>
  <si>
    <t xml:space="preserve">FONDITEL LINCE CLASE C             </t>
  </si>
  <si>
    <t>ES0138823010</t>
  </si>
  <si>
    <t xml:space="preserve">SANT.ACC.ESPAÑOLAS CLAS.B          </t>
  </si>
  <si>
    <t>ES0108642010</t>
  </si>
  <si>
    <t xml:space="preserve">SANTALUC.IBERICO ACCIO.-B          </t>
  </si>
  <si>
    <t>ES0137838001</t>
  </si>
  <si>
    <t xml:space="preserve">FONDITEL LINCE CLASE A             </t>
  </si>
  <si>
    <t>ES0138823036</t>
  </si>
  <si>
    <t xml:space="preserve">SANT.ACC.ESPAÑOLAS CLAS.A          </t>
  </si>
  <si>
    <t>ES0114180005</t>
  </si>
  <si>
    <t xml:space="preserve">CB BOL.ALL CAPS ESPA.CART.         </t>
  </si>
  <si>
    <t>ES0138823044</t>
  </si>
  <si>
    <t xml:space="preserve">SANT.ACC.ESPAÑOLAS CLAS.D          </t>
  </si>
  <si>
    <t>ES0114180013</t>
  </si>
  <si>
    <t xml:space="preserve">CB BOL.ALL CAPS ESPA.PLAT.         </t>
  </si>
  <si>
    <t>ES0114180039</t>
  </si>
  <si>
    <t xml:space="preserve">CB BOL.ALL CAPS ESPA.ESTA.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</si>
  <si>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</si>
  <si>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</si>
  <si>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</si>
  <si>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</si>
  <si>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ES0170147005</t>
  </si>
  <si>
    <t xml:space="preserve">SANTALUCIA ESPABOLSA CL.B          </t>
  </si>
  <si>
    <t>ES0113286001</t>
  </si>
  <si>
    <t xml:space="preserve">CREDIT SUISSE BOLSA CL.A           </t>
  </si>
  <si>
    <t>CREDIT SUISSE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</si>
  <si>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</si>
  <si>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</si>
  <si>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</si>
  <si>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</si>
  <si>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</si>
  <si>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</si>
  <si>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</si>
  <si>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</si>
  <si>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ES0113286035</t>
  </si>
  <si>
    <t xml:space="preserve">CREDIT SUISSE BOLSA CL.B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</si>
  <si>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</si>
  <si>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</si>
  <si>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</si>
  <si>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</si>
  <si>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</si>
  <si>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</si>
  <si>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</si>
  <si>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</si>
  <si>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</si>
  <si>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</si>
  <si>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0S0115063036</t>
  </si>
  <si>
    <t xml:space="preserve">PBP BOLSA ESPAÑA CLASE A(F/A)      </t>
  </si>
  <si>
    <t xml:space="preserve">           </t>
  </si>
  <si>
    <t>0S0114903000</t>
  </si>
  <si>
    <t xml:space="preserve">TREA IBERIA EQUITY CL.A(F/A)       </t>
  </si>
  <si>
    <t>0S0114903026</t>
  </si>
  <si>
    <t xml:space="preserve">TREA IBERIA EQUITY CL.B(F/A)       </t>
  </si>
  <si>
    <t>0S0115063002</t>
  </si>
  <si>
    <t xml:space="preserve">PBP BOLSA ESPAÑA CARTERA(F/A)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</si>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</sst>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31-octubre-2020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44135</v>
      </c>
      <c r="J3" s="27" t="s">
        <v>17</v>
      </c>
      <c r="K3" s="28">
        <f>[1]General!$K$3</f>
        <v>2020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20/10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20/10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6.3360000000000003</v>
      </c>
      <c r="J4" s="35">
        <v>-4.99</v>
      </c>
      <c r="K4" s="36">
        <v>-12.3</v>
      </c>
      <c r="L4" s="35">
        <v>-6.81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68560</v>
      </c>
      <c r="AA4" s="39">
        <v>2876</v>
      </c>
      <c r="AB4" s="40">
        <v>40807</v>
      </c>
      <c r="AC4" s="41">
        <v>6385</v>
      </c>
      <c r="AD4" s="42">
        <v>38318</v>
      </c>
      <c r="AE4" s="43">
        <v>-3509</v>
      </c>
      <c r="AF4" s="44">
        <v>2489</v>
      </c>
      <c r="AG4" s="39">
        <v>122875</v>
      </c>
      <c r="AH4" s="45">
        <v>-7.4</v>
      </c>
      <c r="AI4" s="36">
        <v>-9.4700000000000006</v>
      </c>
      <c r="AJ4" s="46" t="s">
        <v>56</v>
      </c>
      <c r="AK4" s="107" t="s">
        <v>57</v>
      </c>
    </row>
    <row r="5" spans="1:37" x14ac:dyDescent="0.2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6.2458</v>
      </c>
      <c r="J5" s="35">
        <v>-5.03</v>
      </c>
      <c r="K5" s="36">
        <v>-12.7</v>
      </c>
      <c r="L5" s="35">
        <v>-7.32</v>
      </c>
      <c r="M5" s="37">
        <v>2</v>
      </c>
      <c r="N5" s="35">
        <v>-1.25</v>
      </c>
      <c r="O5" s="37">
        <v>1</v>
      </c>
      <c r="P5" s="35">
        <v>-1.05</v>
      </c>
      <c r="Q5" s="37">
        <v>1</v>
      </c>
      <c r="R5" s="35">
        <v>-0.32</v>
      </c>
      <c r="S5" s="37">
        <v>9</v>
      </c>
      <c r="T5" s="35">
        <v>0.08</v>
      </c>
      <c r="U5" s="37">
        <v>15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326</v>
      </c>
      <c r="AA5" s="39">
        <v>46</v>
      </c>
      <c r="AB5" s="40">
        <v>1562</v>
      </c>
      <c r="AC5" s="41">
        <v>103</v>
      </c>
      <c r="AD5" s="42">
        <v>1416</v>
      </c>
      <c r="AE5" s="43">
        <v>-57</v>
      </c>
      <c r="AF5" s="44">
        <v>146</v>
      </c>
      <c r="AG5" s="39">
        <v>4596</v>
      </c>
      <c r="AH5" s="45">
        <v>-6.18</v>
      </c>
      <c r="AI5" s="36">
        <v>-12.4</v>
      </c>
      <c r="AJ5" s="46" t="s">
        <v>56</v>
      </c>
      <c r="AK5" s="107" t="s">
        <v>57</v>
      </c>
    </row>
    <row r="6" spans="1:37" x14ac:dyDescent="0.2">
      <c r="A6" s="108">
        <v>11010006</v>
      </c>
      <c r="B6" s="109">
        <v>1</v>
      </c>
      <c r="C6" s="108">
        <v>8020092</v>
      </c>
      <c r="D6" s="109">
        <v>7010154</v>
      </c>
      <c r="E6" s="180">
        <v>3</v>
      </c>
      <c r="F6" s="11" t="s">
        <v>60</v>
      </c>
      <c r="G6" s="11">
        <v>6275</v>
      </c>
      <c r="H6" s="33" t="s">
        <v>61</v>
      </c>
      <c r="I6" s="34">
        <v>4.3160999999999996</v>
      </c>
      <c r="J6" s="35">
        <v>-2.5299999999999998</v>
      </c>
      <c r="K6" s="36">
        <v>-18</v>
      </c>
      <c r="L6" s="35">
        <v>-14.6</v>
      </c>
      <c r="M6" s="37">
        <v>3</v>
      </c>
      <c r="N6" s="35" t="s">
        <v>54</v>
      </c>
      <c r="O6" s="37" t="s">
        <v>55</v>
      </c>
      <c r="P6" s="35" t="s">
        <v>54</v>
      </c>
      <c r="Q6" s="37" t="s">
        <v>55</v>
      </c>
      <c r="R6" s="35" t="s">
        <v>54</v>
      </c>
      <c r="S6" s="37" t="s">
        <v>55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1</v>
      </c>
      <c r="AA6" s="39"/>
      <c r="AB6" s="40"/>
      <c r="AC6" s="41"/>
      <c r="AD6" s="42"/>
      <c r="AE6" s="43"/>
      <c r="AF6" s="44"/>
      <c r="AG6" s="39">
        <v>2158</v>
      </c>
      <c r="AH6" s="45">
        <v>-2.5299999999999998</v>
      </c>
      <c r="AI6" s="36">
        <v>-17.989999999999998</v>
      </c>
      <c r="AJ6" s="46" t="s">
        <v>62</v>
      </c>
      <c r="AK6" s="107" t="s">
        <v>45</v>
      </c>
    </row>
    <row r="7" spans="1:37" x14ac:dyDescent="0.2">
      <c r="A7" s="108">
        <v>11010006</v>
      </c>
      <c r="B7" s="109">
        <v>1</v>
      </c>
      <c r="C7" s="108">
        <v>8020092</v>
      </c>
      <c r="D7" s="109">
        <v>7010154</v>
      </c>
      <c r="E7" s="180">
        <v>4</v>
      </c>
      <c r="F7" s="11" t="s">
        <v>63</v>
      </c>
      <c r="G7" s="11">
        <v>5275</v>
      </c>
      <c r="H7" s="33" t="s">
        <v>64</v>
      </c>
      <c r="I7" s="34">
        <v>4.21</v>
      </c>
      <c r="J7" s="35">
        <v>-2.62</v>
      </c>
      <c r="K7" s="36">
        <v>-18.7</v>
      </c>
      <c r="L7" s="35">
        <v>-15.6</v>
      </c>
      <c r="M7" s="37">
        <v>4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430</v>
      </c>
      <c r="AA7" s="39">
        <v>35</v>
      </c>
      <c r="AB7" s="40">
        <v>135</v>
      </c>
      <c r="AC7" s="41">
        <v>81</v>
      </c>
      <c r="AD7" s="42">
        <v>833</v>
      </c>
      <c r="AE7" s="43">
        <v>-46</v>
      </c>
      <c r="AF7" s="44">
        <v>-698</v>
      </c>
      <c r="AG7" s="39">
        <v>3452</v>
      </c>
      <c r="AH7" s="45">
        <v>-3.84</v>
      </c>
      <c r="AI7" s="36">
        <v>-31.52</v>
      </c>
      <c r="AJ7" s="46" t="s">
        <v>62</v>
      </c>
      <c r="AK7" s="107" t="s">
        <v>45</v>
      </c>
    </row>
    <row r="8" spans="1:37" x14ac:dyDescent="0.2">
      <c r="A8" s="108">
        <v>11010006</v>
      </c>
      <c r="B8" s="109">
        <v>1</v>
      </c>
      <c r="C8" s="108">
        <v>8010081</v>
      </c>
      <c r="D8" s="109">
        <v>7010085</v>
      </c>
      <c r="E8" s="180">
        <v>5</v>
      </c>
      <c r="F8" s="11" t="s">
        <v>65</v>
      </c>
      <c r="G8" s="11">
        <v>7186</v>
      </c>
      <c r="H8" s="33" t="s">
        <v>66</v>
      </c>
      <c r="I8" s="34">
        <v>82.202600000000004</v>
      </c>
      <c r="J8" s="35">
        <v>-3.58</v>
      </c>
      <c r="K8" s="36">
        <v>-20</v>
      </c>
      <c r="L8" s="35">
        <v>-16</v>
      </c>
      <c r="M8" s="37">
        <v>5</v>
      </c>
      <c r="N8" s="35" t="s">
        <v>54</v>
      </c>
      <c r="O8" s="37" t="s">
        <v>55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7</v>
      </c>
      <c r="AA8" s="39"/>
      <c r="AB8" s="40"/>
      <c r="AC8" s="41"/>
      <c r="AD8" s="42"/>
      <c r="AE8" s="43"/>
      <c r="AF8" s="44"/>
      <c r="AG8" s="39">
        <v>21167</v>
      </c>
      <c r="AH8" s="45">
        <v>-3.58</v>
      </c>
      <c r="AI8" s="36">
        <v>-19.98</v>
      </c>
      <c r="AJ8" s="46" t="s">
        <v>67</v>
      </c>
      <c r="AK8" s="110" t="s">
        <v>37</v>
      </c>
    </row>
    <row r="9" spans="1:37" x14ac:dyDescent="0.2">
      <c r="A9" s="108">
        <v>11010006</v>
      </c>
      <c r="B9" s="109">
        <v>1</v>
      </c>
      <c r="C9" s="108">
        <v>8010081</v>
      </c>
      <c r="D9" s="109">
        <v>7010085</v>
      </c>
      <c r="E9" s="180">
        <v>6</v>
      </c>
      <c r="F9" s="11" t="s">
        <v>68</v>
      </c>
      <c r="G9" s="11">
        <v>6186</v>
      </c>
      <c r="H9" s="33" t="s">
        <v>69</v>
      </c>
      <c r="I9" s="34">
        <v>77.016400000000004</v>
      </c>
      <c r="J9" s="35">
        <v>-3.66</v>
      </c>
      <c r="K9" s="36">
        <v>-20.6</v>
      </c>
      <c r="L9" s="35">
        <v>-16.8</v>
      </c>
      <c r="M9" s="37">
        <v>6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48</v>
      </c>
      <c r="AA9" s="39">
        <v>140</v>
      </c>
      <c r="AB9" s="40">
        <v>1202</v>
      </c>
      <c r="AC9" s="41">
        <v>108</v>
      </c>
      <c r="AD9" s="42">
        <v>2323</v>
      </c>
      <c r="AE9" s="43">
        <v>32</v>
      </c>
      <c r="AF9" s="44">
        <v>-1121</v>
      </c>
      <c r="AG9" s="39">
        <v>1351</v>
      </c>
      <c r="AH9" s="45">
        <v>-1.21</v>
      </c>
      <c r="AI9" s="36">
        <v>-55.2</v>
      </c>
      <c r="AJ9" s="46" t="s">
        <v>67</v>
      </c>
      <c r="AK9" s="107" t="s">
        <v>37</v>
      </c>
    </row>
    <row r="10" spans="1:37" x14ac:dyDescent="0.2">
      <c r="A10" s="108">
        <v>11010006</v>
      </c>
      <c r="B10" s="109">
        <v>1</v>
      </c>
      <c r="C10" s="108">
        <v>8010081</v>
      </c>
      <c r="D10" s="109">
        <v>7010085</v>
      </c>
      <c r="E10" s="180">
        <v>7</v>
      </c>
      <c r="F10" s="11" t="s">
        <v>70</v>
      </c>
      <c r="G10" s="11">
        <v>186</v>
      </c>
      <c r="H10" s="33" t="s">
        <v>71</v>
      </c>
      <c r="I10" s="34">
        <v>289.4502</v>
      </c>
      <c r="J10" s="35">
        <v>-3.76</v>
      </c>
      <c r="K10" s="36">
        <v>-21.4</v>
      </c>
      <c r="L10" s="35">
        <v>-17.7</v>
      </c>
      <c r="M10" s="37">
        <v>7</v>
      </c>
      <c r="N10" s="35">
        <v>-8.57</v>
      </c>
      <c r="O10" s="37">
        <v>6</v>
      </c>
      <c r="P10" s="35">
        <v>-2.17</v>
      </c>
      <c r="Q10" s="37">
        <v>4</v>
      </c>
      <c r="R10" s="35">
        <v>1.59</v>
      </c>
      <c r="S10" s="37">
        <v>5</v>
      </c>
      <c r="T10" s="35">
        <v>2.1</v>
      </c>
      <c r="U10" s="37">
        <v>4</v>
      </c>
      <c r="V10" s="35">
        <v>0.92</v>
      </c>
      <c r="W10" s="37">
        <v>6</v>
      </c>
      <c r="X10" s="35">
        <v>5.01</v>
      </c>
      <c r="Y10" s="37">
        <v>4</v>
      </c>
      <c r="Z10" s="38">
        <v>8272</v>
      </c>
      <c r="AA10" s="39">
        <v>379</v>
      </c>
      <c r="AB10" s="40">
        <v>8083</v>
      </c>
      <c r="AC10" s="41">
        <v>3453</v>
      </c>
      <c r="AD10" s="42">
        <v>38965</v>
      </c>
      <c r="AE10" s="43">
        <v>-3074</v>
      </c>
      <c r="AF10" s="44">
        <v>-30882</v>
      </c>
      <c r="AG10" s="39">
        <v>90399</v>
      </c>
      <c r="AH10" s="45">
        <v>-6.81</v>
      </c>
      <c r="AI10" s="36">
        <v>-40.1</v>
      </c>
      <c r="AJ10" s="46" t="s">
        <v>67</v>
      </c>
      <c r="AK10" s="107" t="s">
        <v>37</v>
      </c>
    </row>
    <row r="11" spans="1:37" x14ac:dyDescent="0.2">
      <c r="A11" s="108">
        <v>11010006</v>
      </c>
      <c r="B11" s="109">
        <v>1</v>
      </c>
      <c r="C11" s="108">
        <v>8010022</v>
      </c>
      <c r="D11" s="109">
        <v>7010012</v>
      </c>
      <c r="E11" s="180">
        <v>8</v>
      </c>
      <c r="F11" s="11" t="s">
        <v>72</v>
      </c>
      <c r="G11" s="11">
        <v>6082</v>
      </c>
      <c r="H11" s="33" t="s">
        <v>73</v>
      </c>
      <c r="I11" s="34">
        <v>183.03389999999999</v>
      </c>
      <c r="J11" s="35">
        <v>-3.14</v>
      </c>
      <c r="K11" s="36">
        <v>-23.7</v>
      </c>
      <c r="L11" s="35">
        <v>-20.5</v>
      </c>
      <c r="M11" s="37">
        <v>8</v>
      </c>
      <c r="N11" s="35">
        <v>-8.26</v>
      </c>
      <c r="O11" s="37">
        <v>4</v>
      </c>
      <c r="P11" s="35" t="s">
        <v>54</v>
      </c>
      <c r="Q11" s="37" t="s">
        <v>55</v>
      </c>
      <c r="R11" s="35" t="s">
        <v>54</v>
      </c>
      <c r="S11" s="37" t="s">
        <v>55</v>
      </c>
      <c r="T11" s="35" t="s">
        <v>54</v>
      </c>
      <c r="U11" s="37" t="s">
        <v>55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44</v>
      </c>
      <c r="AA11" s="39"/>
      <c r="AB11" s="40">
        <v>1095</v>
      </c>
      <c r="AC11" s="41">
        <v>340</v>
      </c>
      <c r="AD11" s="42">
        <v>9041</v>
      </c>
      <c r="AE11" s="43">
        <v>-340</v>
      </c>
      <c r="AF11" s="44">
        <v>-7946</v>
      </c>
      <c r="AG11" s="39">
        <v>7386</v>
      </c>
      <c r="AH11" s="45">
        <v>-7.21</v>
      </c>
      <c r="AI11" s="36">
        <v>-63.7</v>
      </c>
      <c r="AJ11" s="46" t="s">
        <v>74</v>
      </c>
      <c r="AK11" s="107" t="s">
        <v>32</v>
      </c>
    </row>
    <row r="12" spans="1:37" x14ac:dyDescent="0.2">
      <c r="A12" s="108">
        <v>11010006</v>
      </c>
      <c r="B12" s="109">
        <v>1</v>
      </c>
      <c r="C12" s="108">
        <v>8040191</v>
      </c>
      <c r="D12" s="109">
        <v>7010126</v>
      </c>
      <c r="E12" s="180">
        <v>9</v>
      </c>
      <c r="F12" s="11" t="s">
        <v>75</v>
      </c>
      <c r="G12" s="11">
        <v>6660</v>
      </c>
      <c r="H12" s="33" t="s">
        <v>76</v>
      </c>
      <c r="I12" s="34">
        <v>55.586100000000002</v>
      </c>
      <c r="J12" s="35">
        <v>-3.63</v>
      </c>
      <c r="K12" s="36">
        <v>-23.8</v>
      </c>
      <c r="L12" s="35">
        <v>-21.9</v>
      </c>
      <c r="M12" s="37">
        <v>11</v>
      </c>
      <c r="N12" s="35" t="s">
        <v>54</v>
      </c>
      <c r="O12" s="37" t="s">
        <v>55</v>
      </c>
      <c r="P12" s="35" t="s">
        <v>54</v>
      </c>
      <c r="Q12" s="37" t="s">
        <v>55</v>
      </c>
      <c r="R12" s="35" t="s">
        <v>54</v>
      </c>
      <c r="S12" s="37" t="s">
        <v>55</v>
      </c>
      <c r="T12" s="35" t="s">
        <v>54</v>
      </c>
      <c r="U12" s="37" t="s">
        <v>55</v>
      </c>
      <c r="V12" s="35" t="s">
        <v>54</v>
      </c>
      <c r="W12" s="37" t="s">
        <v>55</v>
      </c>
      <c r="X12" s="35" t="s">
        <v>54</v>
      </c>
      <c r="Y12" s="37" t="s">
        <v>55</v>
      </c>
      <c r="Z12" s="38">
        <v>75</v>
      </c>
      <c r="AA12" s="39">
        <v>2</v>
      </c>
      <c r="AB12" s="40">
        <v>794</v>
      </c>
      <c r="AC12" s="41">
        <v>85</v>
      </c>
      <c r="AD12" s="42">
        <v>575</v>
      </c>
      <c r="AE12" s="43">
        <v>-83</v>
      </c>
      <c r="AF12" s="44">
        <v>219</v>
      </c>
      <c r="AG12" s="39">
        <v>1273</v>
      </c>
      <c r="AH12" s="45">
        <v>-9.2799999999999994</v>
      </c>
      <c r="AI12" s="36">
        <v>-14.76</v>
      </c>
      <c r="AJ12" s="46" t="s">
        <v>77</v>
      </c>
      <c r="AK12" s="107" t="s">
        <v>41</v>
      </c>
    </row>
    <row r="13" spans="1:37" ht="13.5" thickBot="1" x14ac:dyDescent="0.25">
      <c r="A13" s="108">
        <v>11010006</v>
      </c>
      <c r="B13" s="109">
        <v>1</v>
      </c>
      <c r="C13" s="108">
        <v>8050241</v>
      </c>
      <c r="D13" s="109">
        <v>7010045</v>
      </c>
      <c r="E13" s="187">
        <v>10</v>
      </c>
      <c r="F13" s="188" t="s">
        <v>78</v>
      </c>
      <c r="G13" s="188">
        <v>134</v>
      </c>
      <c r="H13" s="189" t="s">
        <v>79</v>
      </c>
      <c r="I13" s="190">
        <v>48.620399999999997</v>
      </c>
      <c r="J13" s="191">
        <v>-2.8</v>
      </c>
      <c r="K13" s="192">
        <v>-23.9</v>
      </c>
      <c r="L13" s="191">
        <v>-22.2</v>
      </c>
      <c r="M13" s="193">
        <v>13</v>
      </c>
      <c r="N13" s="191">
        <v>-8.9700000000000006</v>
      </c>
      <c r="O13" s="193">
        <v>8</v>
      </c>
      <c r="P13" s="191">
        <v>-4.4000000000000004</v>
      </c>
      <c r="Q13" s="193">
        <v>13</v>
      </c>
      <c r="R13" s="191">
        <v>-0.23</v>
      </c>
      <c r="S13" s="193">
        <v>8</v>
      </c>
      <c r="T13" s="191">
        <v>1.26</v>
      </c>
      <c r="U13" s="193">
        <v>7</v>
      </c>
      <c r="V13" s="191">
        <v>2.5</v>
      </c>
      <c r="W13" s="193">
        <v>3</v>
      </c>
      <c r="X13" s="191">
        <v>6.46</v>
      </c>
      <c r="Y13" s="193">
        <v>2</v>
      </c>
      <c r="Z13" s="194">
        <v>719</v>
      </c>
      <c r="AA13" s="195">
        <v>286</v>
      </c>
      <c r="AB13" s="196">
        <v>8258</v>
      </c>
      <c r="AC13" s="197">
        <v>471</v>
      </c>
      <c r="AD13" s="198">
        <v>7509</v>
      </c>
      <c r="AE13" s="199">
        <v>-185</v>
      </c>
      <c r="AF13" s="200">
        <v>749</v>
      </c>
      <c r="AG13" s="195">
        <v>124570</v>
      </c>
      <c r="AH13" s="201">
        <v>-2.94</v>
      </c>
      <c r="AI13" s="192">
        <v>-23.24</v>
      </c>
      <c r="AJ13" s="202" t="s">
        <v>80</v>
      </c>
      <c r="AK13" s="110" t="s">
        <v>49</v>
      </c>
    </row>
    <row r="14" spans="1:37" x14ac:dyDescent="0.2">
      <c r="A14" s="108">
        <v>11010006</v>
      </c>
      <c r="B14" s="109">
        <v>1</v>
      </c>
      <c r="C14" s="108">
        <v>8040191</v>
      </c>
      <c r="D14" s="109">
        <v>7010126</v>
      </c>
      <c r="E14" s="203">
        <v>11</v>
      </c>
      <c r="F14" s="204" t="s">
        <v>81</v>
      </c>
      <c r="G14" s="204">
        <v>660</v>
      </c>
      <c r="H14" s="205" t="s">
        <v>82</v>
      </c>
      <c r="I14" s="206">
        <v>54.225900000000003</v>
      </c>
      <c r="J14" s="207">
        <v>-3.7</v>
      </c>
      <c r="K14" s="208">
        <v>-24.3</v>
      </c>
      <c r="L14" s="207">
        <v>-22.6</v>
      </c>
      <c r="M14" s="209">
        <v>15</v>
      </c>
      <c r="N14" s="207">
        <v>-10.4</v>
      </c>
      <c r="O14" s="209">
        <v>14</v>
      </c>
      <c r="P14" s="207">
        <v>-4.07</v>
      </c>
      <c r="Q14" s="209">
        <v>11</v>
      </c>
      <c r="R14" s="207">
        <v>-0.85</v>
      </c>
      <c r="S14" s="209">
        <v>13</v>
      </c>
      <c r="T14" s="207">
        <v>-1.39</v>
      </c>
      <c r="U14" s="209">
        <v>29</v>
      </c>
      <c r="V14" s="207">
        <v>-2.27</v>
      </c>
      <c r="W14" s="209">
        <v>25</v>
      </c>
      <c r="X14" s="207" t="s">
        <v>54</v>
      </c>
      <c r="Y14" s="209" t="s">
        <v>55</v>
      </c>
      <c r="Z14" s="210">
        <v>469</v>
      </c>
      <c r="AA14" s="211">
        <v>16</v>
      </c>
      <c r="AB14" s="212">
        <v>826</v>
      </c>
      <c r="AC14" s="213">
        <v>154</v>
      </c>
      <c r="AD14" s="214">
        <v>2772</v>
      </c>
      <c r="AE14" s="215">
        <v>-138</v>
      </c>
      <c r="AF14" s="216">
        <v>-1946</v>
      </c>
      <c r="AG14" s="211">
        <v>8555</v>
      </c>
      <c r="AH14" s="217">
        <v>-5.19</v>
      </c>
      <c r="AI14" s="208">
        <v>-36.159999999999997</v>
      </c>
      <c r="AJ14" s="218" t="s">
        <v>77</v>
      </c>
      <c r="AK14" s="107" t="s">
        <v>41</v>
      </c>
    </row>
    <row r="15" spans="1:37" x14ac:dyDescent="0.2">
      <c r="A15" s="108">
        <v>11010006</v>
      </c>
      <c r="B15" s="109">
        <v>1</v>
      </c>
      <c r="C15" s="108">
        <v>8010022</v>
      </c>
      <c r="D15" s="109">
        <v>7010012</v>
      </c>
      <c r="E15" s="180">
        <v>12</v>
      </c>
      <c r="F15" s="11" t="s">
        <v>83</v>
      </c>
      <c r="G15" s="11">
        <v>3085</v>
      </c>
      <c r="H15" s="33" t="s">
        <v>84</v>
      </c>
      <c r="I15" s="34">
        <v>169.24019999999999</v>
      </c>
      <c r="J15" s="35">
        <v>-3.27</v>
      </c>
      <c r="K15" s="36">
        <v>-24.8</v>
      </c>
      <c r="L15" s="35">
        <v>-21.8</v>
      </c>
      <c r="M15" s="37">
        <v>10</v>
      </c>
      <c r="N15" s="35">
        <v>-9.7799999999999994</v>
      </c>
      <c r="O15" s="37">
        <v>13</v>
      </c>
      <c r="P15" s="35">
        <v>-1.21</v>
      </c>
      <c r="Q15" s="37">
        <v>2</v>
      </c>
      <c r="R15" s="35">
        <v>3.42</v>
      </c>
      <c r="S15" s="37">
        <v>1</v>
      </c>
      <c r="T15" s="35">
        <v>1.81</v>
      </c>
      <c r="U15" s="37">
        <v>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17711</v>
      </c>
      <c r="AA15" s="39">
        <v>1337</v>
      </c>
      <c r="AB15" s="40">
        <v>28030</v>
      </c>
      <c r="AC15" s="41">
        <v>17611</v>
      </c>
      <c r="AD15" s="42">
        <v>213034</v>
      </c>
      <c r="AE15" s="43">
        <v>-16274</v>
      </c>
      <c r="AF15" s="44">
        <v>-185004</v>
      </c>
      <c r="AG15" s="39">
        <v>318001</v>
      </c>
      <c r="AH15" s="45">
        <v>-7.81</v>
      </c>
      <c r="AI15" s="36">
        <v>-50.48</v>
      </c>
      <c r="AJ15" s="46" t="s">
        <v>74</v>
      </c>
      <c r="AK15" s="107" t="s">
        <v>32</v>
      </c>
    </row>
    <row r="16" spans="1:37" x14ac:dyDescent="0.2">
      <c r="A16" s="108">
        <v>11010006</v>
      </c>
      <c r="B16" s="109">
        <v>1</v>
      </c>
      <c r="C16" s="108">
        <v>8010091</v>
      </c>
      <c r="D16" s="109">
        <v>7010015</v>
      </c>
      <c r="E16" s="180">
        <v>13</v>
      </c>
      <c r="F16" s="11" t="s">
        <v>85</v>
      </c>
      <c r="G16" s="11">
        <v>8864</v>
      </c>
      <c r="H16" s="33" t="s">
        <v>86</v>
      </c>
      <c r="I16" s="34">
        <v>4.9970999999999997</v>
      </c>
      <c r="J16" s="35">
        <v>-2.76</v>
      </c>
      <c r="K16" s="36">
        <v>-25.3</v>
      </c>
      <c r="L16" s="35">
        <v>-21.7</v>
      </c>
      <c r="M16" s="37">
        <v>9</v>
      </c>
      <c r="N16" s="35">
        <v>-8.23</v>
      </c>
      <c r="O16" s="37">
        <v>3</v>
      </c>
      <c r="P16" s="35" t="s">
        <v>54</v>
      </c>
      <c r="Q16" s="37" t="s">
        <v>55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362</v>
      </c>
      <c r="AA16" s="39">
        <v>65</v>
      </c>
      <c r="AB16" s="40">
        <v>1583</v>
      </c>
      <c r="AC16" s="41">
        <v>158</v>
      </c>
      <c r="AD16" s="42">
        <v>3844</v>
      </c>
      <c r="AE16" s="43">
        <v>-93</v>
      </c>
      <c r="AF16" s="44">
        <v>-2261</v>
      </c>
      <c r="AG16" s="39">
        <v>815</v>
      </c>
      <c r="AH16" s="45">
        <v>-12.42</v>
      </c>
      <c r="AI16" s="36">
        <v>-78.75</v>
      </c>
      <c r="AJ16" s="46" t="s">
        <v>87</v>
      </c>
      <c r="AK16" s="107" t="s">
        <v>35</v>
      </c>
    </row>
    <row r="17" spans="1:37" x14ac:dyDescent="0.2">
      <c r="A17" s="108">
        <v>11010006</v>
      </c>
      <c r="B17" s="109">
        <v>1</v>
      </c>
      <c r="C17" s="108">
        <v>8010091</v>
      </c>
      <c r="D17" s="109">
        <v>7010015</v>
      </c>
      <c r="E17" s="180">
        <v>14</v>
      </c>
      <c r="F17" s="11" t="s">
        <v>88</v>
      </c>
      <c r="G17" s="11">
        <v>7164</v>
      </c>
      <c r="H17" s="33" t="s">
        <v>89</v>
      </c>
      <c r="I17" s="34">
        <v>7.4008000000000003</v>
      </c>
      <c r="J17" s="35">
        <v>-2.81</v>
      </c>
      <c r="K17" s="36">
        <v>-25.6</v>
      </c>
      <c r="L17" s="35">
        <v>-22.2</v>
      </c>
      <c r="M17" s="37">
        <v>12</v>
      </c>
      <c r="N17" s="35">
        <v>-8.76</v>
      </c>
      <c r="O17" s="37">
        <v>7</v>
      </c>
      <c r="P17" s="35">
        <v>-4.66</v>
      </c>
      <c r="Q17" s="37">
        <v>14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14</v>
      </c>
      <c r="AA17" s="39"/>
      <c r="AB17" s="40">
        <v>610</v>
      </c>
      <c r="AC17" s="41">
        <v>223</v>
      </c>
      <c r="AD17" s="42">
        <v>5905</v>
      </c>
      <c r="AE17" s="43">
        <v>-223</v>
      </c>
      <c r="AF17" s="44">
        <v>-5295</v>
      </c>
      <c r="AG17" s="39">
        <v>3606</v>
      </c>
      <c r="AH17" s="45">
        <v>-8.2100000000000009</v>
      </c>
      <c r="AI17" s="36">
        <v>-64.959999999999994</v>
      </c>
      <c r="AJ17" s="46" t="s">
        <v>87</v>
      </c>
      <c r="AK17" s="107" t="s">
        <v>35</v>
      </c>
    </row>
    <row r="18" spans="1:37" x14ac:dyDescent="0.2">
      <c r="A18" s="108">
        <v>11010006</v>
      </c>
      <c r="B18" s="109">
        <v>1</v>
      </c>
      <c r="C18" s="108">
        <v>8010091</v>
      </c>
      <c r="D18" s="109">
        <v>7010015</v>
      </c>
      <c r="E18" s="180">
        <v>15</v>
      </c>
      <c r="F18" s="11" t="s">
        <v>90</v>
      </c>
      <c r="G18" s="11">
        <v>6164</v>
      </c>
      <c r="H18" s="33" t="s">
        <v>91</v>
      </c>
      <c r="I18" s="34">
        <v>7.1101000000000001</v>
      </c>
      <c r="J18" s="35">
        <v>-2.84</v>
      </c>
      <c r="K18" s="36">
        <v>-25.9</v>
      </c>
      <c r="L18" s="35">
        <v>-22.5</v>
      </c>
      <c r="M18" s="37">
        <v>14</v>
      </c>
      <c r="N18" s="35">
        <v>-9.15</v>
      </c>
      <c r="O18" s="37">
        <v>10</v>
      </c>
      <c r="P18" s="35">
        <v>-5.07</v>
      </c>
      <c r="Q18" s="37">
        <v>15</v>
      </c>
      <c r="R18" s="35" t="s">
        <v>54</v>
      </c>
      <c r="S18" s="37" t="s">
        <v>55</v>
      </c>
      <c r="T18" s="35" t="s">
        <v>54</v>
      </c>
      <c r="U18" s="37" t="s">
        <v>55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472</v>
      </c>
      <c r="AA18" s="39">
        <v>393</v>
      </c>
      <c r="AB18" s="40">
        <v>9482</v>
      </c>
      <c r="AC18" s="41">
        <v>1217</v>
      </c>
      <c r="AD18" s="42">
        <v>14302</v>
      </c>
      <c r="AE18" s="43">
        <v>-824</v>
      </c>
      <c r="AF18" s="44">
        <v>-4820</v>
      </c>
      <c r="AG18" s="39">
        <v>28338</v>
      </c>
      <c r="AH18" s="45">
        <v>-5.48</v>
      </c>
      <c r="AI18" s="36">
        <v>-33.81</v>
      </c>
      <c r="AJ18" s="46" t="s">
        <v>87</v>
      </c>
      <c r="AK18" s="110" t="s">
        <v>35</v>
      </c>
    </row>
    <row r="19" spans="1:37" x14ac:dyDescent="0.2">
      <c r="A19" s="108">
        <v>11010006</v>
      </c>
      <c r="B19" s="109">
        <v>1</v>
      </c>
      <c r="C19" s="108">
        <v>8010091</v>
      </c>
      <c r="D19" s="109">
        <v>7010015</v>
      </c>
      <c r="E19" s="180">
        <v>16</v>
      </c>
      <c r="F19" s="11" t="s">
        <v>92</v>
      </c>
      <c r="G19" s="11">
        <v>164</v>
      </c>
      <c r="H19" s="33" t="s">
        <v>93</v>
      </c>
      <c r="I19" s="34">
        <v>29.037099999999999</v>
      </c>
      <c r="J19" s="35">
        <v>-2.9</v>
      </c>
      <c r="K19" s="36">
        <v>-26.3</v>
      </c>
      <c r="L19" s="35">
        <v>-23.1</v>
      </c>
      <c r="M19" s="37">
        <v>16</v>
      </c>
      <c r="N19" s="35">
        <v>-9.7799999999999994</v>
      </c>
      <c r="O19" s="37">
        <v>12</v>
      </c>
      <c r="P19" s="35">
        <v>-5.75</v>
      </c>
      <c r="Q19" s="37">
        <v>18</v>
      </c>
      <c r="R19" s="35">
        <v>-0.83</v>
      </c>
      <c r="S19" s="37">
        <v>12</v>
      </c>
      <c r="T19" s="35">
        <v>0.11</v>
      </c>
      <c r="U19" s="37">
        <v>13</v>
      </c>
      <c r="V19" s="35">
        <v>0.46</v>
      </c>
      <c r="W19" s="37">
        <v>8</v>
      </c>
      <c r="X19" s="35">
        <v>4.7699999999999996</v>
      </c>
      <c r="Y19" s="37">
        <v>5</v>
      </c>
      <c r="Z19" s="38">
        <v>4710</v>
      </c>
      <c r="AA19" s="39">
        <v>776</v>
      </c>
      <c r="AB19" s="40">
        <v>9145</v>
      </c>
      <c r="AC19" s="41">
        <v>1537</v>
      </c>
      <c r="AD19" s="42">
        <v>12689</v>
      </c>
      <c r="AE19" s="43">
        <v>-761</v>
      </c>
      <c r="AF19" s="44">
        <v>-3544</v>
      </c>
      <c r="AG19" s="39">
        <v>33359</v>
      </c>
      <c r="AH19" s="45">
        <v>-4.97</v>
      </c>
      <c r="AI19" s="36">
        <v>-31.9</v>
      </c>
      <c r="AJ19" s="46" t="s">
        <v>87</v>
      </c>
      <c r="AK19" s="107" t="s">
        <v>35</v>
      </c>
    </row>
    <row r="20" spans="1:37" x14ac:dyDescent="0.2">
      <c r="A20" s="108">
        <v>11010006</v>
      </c>
      <c r="B20" s="109">
        <v>1</v>
      </c>
      <c r="C20" s="108">
        <v>8030140</v>
      </c>
      <c r="D20" s="109">
        <v>7010043</v>
      </c>
      <c r="E20" s="180">
        <v>17</v>
      </c>
      <c r="F20" s="11" t="s">
        <v>94</v>
      </c>
      <c r="G20" s="11">
        <v>6428</v>
      </c>
      <c r="H20" s="33" t="s">
        <v>95</v>
      </c>
      <c r="I20" s="34">
        <v>26.3325</v>
      </c>
      <c r="J20" s="35">
        <v>-4.3499999999999996</v>
      </c>
      <c r="K20" s="36">
        <v>-26.7</v>
      </c>
      <c r="L20" s="35">
        <v>-23.4</v>
      </c>
      <c r="M20" s="37">
        <v>17</v>
      </c>
      <c r="N20" s="35" t="s">
        <v>54</v>
      </c>
      <c r="O20" s="37" t="s">
        <v>55</v>
      </c>
      <c r="P20" s="35" t="s">
        <v>54</v>
      </c>
      <c r="Q20" s="37" t="s">
        <v>55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30</v>
      </c>
      <c r="AA20" s="39"/>
      <c r="AB20" s="40">
        <v>366</v>
      </c>
      <c r="AC20" s="41"/>
      <c r="AD20" s="42">
        <v>1415</v>
      </c>
      <c r="AE20" s="43"/>
      <c r="AF20" s="44">
        <v>-1049</v>
      </c>
      <c r="AG20" s="39">
        <v>3608</v>
      </c>
      <c r="AH20" s="45">
        <v>-4.3499999999999996</v>
      </c>
      <c r="AI20" s="36">
        <v>-42.2</v>
      </c>
      <c r="AJ20" s="46" t="s">
        <v>96</v>
      </c>
      <c r="AK20" s="107" t="s">
        <v>36</v>
      </c>
    </row>
    <row r="21" spans="1:37" x14ac:dyDescent="0.2">
      <c r="A21" s="108">
        <v>11010006</v>
      </c>
      <c r="B21" s="109">
        <v>1</v>
      </c>
      <c r="C21" s="108">
        <v>8050272</v>
      </c>
      <c r="D21" s="109">
        <v>7010021</v>
      </c>
      <c r="E21" s="180">
        <v>18</v>
      </c>
      <c r="F21" s="11" t="s">
        <v>97</v>
      </c>
      <c r="G21" s="11">
        <v>9107</v>
      </c>
      <c r="H21" s="33" t="s">
        <v>98</v>
      </c>
      <c r="I21" s="34">
        <v>139.80160000000001</v>
      </c>
      <c r="J21" s="35">
        <v>-5.53</v>
      </c>
      <c r="K21" s="36">
        <v>-26.9</v>
      </c>
      <c r="L21" s="35">
        <v>-24.2</v>
      </c>
      <c r="M21" s="37">
        <v>20</v>
      </c>
      <c r="N21" s="35">
        <v>-8.0299999999999994</v>
      </c>
      <c r="O21" s="37">
        <v>2</v>
      </c>
      <c r="P21" s="35">
        <v>-3.18</v>
      </c>
      <c r="Q21" s="37">
        <v>7</v>
      </c>
      <c r="R21" s="35" t="s">
        <v>54</v>
      </c>
      <c r="S21" s="37" t="s">
        <v>55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1</v>
      </c>
      <c r="AA21" s="39"/>
      <c r="AB21" s="40">
        <v>134</v>
      </c>
      <c r="AC21" s="41">
        <v>41</v>
      </c>
      <c r="AD21" s="42">
        <v>5355</v>
      </c>
      <c r="AE21" s="43">
        <v>-41</v>
      </c>
      <c r="AF21" s="44">
        <v>-5221</v>
      </c>
      <c r="AG21" s="39">
        <v>24195</v>
      </c>
      <c r="AH21" s="45">
        <v>-5.68</v>
      </c>
      <c r="AI21" s="36">
        <v>-39.159999999999997</v>
      </c>
      <c r="AJ21" s="46" t="s">
        <v>99</v>
      </c>
      <c r="AK21" s="107" t="s">
        <v>30</v>
      </c>
    </row>
    <row r="22" spans="1:37" x14ac:dyDescent="0.2">
      <c r="A22" s="108">
        <v>11010006</v>
      </c>
      <c r="B22" s="109">
        <v>1</v>
      </c>
      <c r="C22" s="108">
        <v>8040164</v>
      </c>
      <c r="D22" s="109">
        <v>7010161</v>
      </c>
      <c r="E22" s="180">
        <v>19</v>
      </c>
      <c r="F22" s="11" t="s">
        <v>100</v>
      </c>
      <c r="G22" s="11">
        <v>511</v>
      </c>
      <c r="H22" s="33" t="s">
        <v>101</v>
      </c>
      <c r="I22" s="34">
        <v>14.0283</v>
      </c>
      <c r="J22" s="35">
        <v>-3.65</v>
      </c>
      <c r="K22" s="36">
        <v>-26.9</v>
      </c>
      <c r="L22" s="35">
        <v>-23.8</v>
      </c>
      <c r="M22" s="37">
        <v>18</v>
      </c>
      <c r="N22" s="35">
        <v>-13.4</v>
      </c>
      <c r="O22" s="37">
        <v>33</v>
      </c>
      <c r="P22" s="35">
        <v>-7.48</v>
      </c>
      <c r="Q22" s="37">
        <v>38</v>
      </c>
      <c r="R22" s="35">
        <v>-2.83</v>
      </c>
      <c r="S22" s="37">
        <v>28</v>
      </c>
      <c r="T22" s="35">
        <v>-1</v>
      </c>
      <c r="U22" s="37">
        <v>24</v>
      </c>
      <c r="V22" s="35">
        <v>-0.51</v>
      </c>
      <c r="W22" s="37">
        <v>18</v>
      </c>
      <c r="X22" s="35">
        <v>3.27</v>
      </c>
      <c r="Y22" s="37">
        <v>9</v>
      </c>
      <c r="Z22" s="38">
        <v>1110</v>
      </c>
      <c r="AA22" s="39">
        <v>34</v>
      </c>
      <c r="AB22" s="40">
        <v>1048</v>
      </c>
      <c r="AC22" s="41">
        <v>155</v>
      </c>
      <c r="AD22" s="42">
        <v>1998</v>
      </c>
      <c r="AE22" s="43">
        <v>-121</v>
      </c>
      <c r="AF22" s="44">
        <v>-950</v>
      </c>
      <c r="AG22" s="39">
        <v>9419</v>
      </c>
      <c r="AH22" s="45">
        <v>-4.82</v>
      </c>
      <c r="AI22" s="36">
        <v>-31.98</v>
      </c>
      <c r="AJ22" s="46" t="s">
        <v>102</v>
      </c>
      <c r="AK22" s="107" t="s">
        <v>103</v>
      </c>
    </row>
    <row r="23" spans="1:37" ht="13.5" thickBot="1" x14ac:dyDescent="0.25">
      <c r="A23" s="108">
        <v>11010006</v>
      </c>
      <c r="B23" s="109">
        <v>1</v>
      </c>
      <c r="C23" s="108">
        <v>8030140</v>
      </c>
      <c r="D23" s="109">
        <v>7010043</v>
      </c>
      <c r="E23" s="187">
        <v>20</v>
      </c>
      <c r="F23" s="188" t="s">
        <v>104</v>
      </c>
      <c r="G23" s="188">
        <v>428</v>
      </c>
      <c r="H23" s="189" t="s">
        <v>105</v>
      </c>
      <c r="I23" s="190">
        <v>26.046700000000001</v>
      </c>
      <c r="J23" s="191">
        <v>-4.3899999999999997</v>
      </c>
      <c r="K23" s="192">
        <v>-27</v>
      </c>
      <c r="L23" s="191">
        <v>-23.8</v>
      </c>
      <c r="M23" s="193">
        <v>19</v>
      </c>
      <c r="N23" s="191">
        <v>-9</v>
      </c>
      <c r="O23" s="193">
        <v>9</v>
      </c>
      <c r="P23" s="191">
        <v>-1.29</v>
      </c>
      <c r="Q23" s="193">
        <v>3</v>
      </c>
      <c r="R23" s="191">
        <v>2.0299999999999998</v>
      </c>
      <c r="S23" s="193">
        <v>3</v>
      </c>
      <c r="T23" s="191">
        <v>2.12</v>
      </c>
      <c r="U23" s="193">
        <v>3</v>
      </c>
      <c r="V23" s="191">
        <v>1.57</v>
      </c>
      <c r="W23" s="193">
        <v>4</v>
      </c>
      <c r="X23" s="191">
        <v>6.4</v>
      </c>
      <c r="Y23" s="193">
        <v>3</v>
      </c>
      <c r="Z23" s="194">
        <v>4405</v>
      </c>
      <c r="AA23" s="195">
        <v>1392</v>
      </c>
      <c r="AB23" s="196">
        <v>24724</v>
      </c>
      <c r="AC23" s="197">
        <v>2965</v>
      </c>
      <c r="AD23" s="198">
        <v>31002</v>
      </c>
      <c r="AE23" s="199">
        <v>-1573</v>
      </c>
      <c r="AF23" s="200">
        <v>-6278</v>
      </c>
      <c r="AG23" s="195">
        <v>45815</v>
      </c>
      <c r="AH23" s="201">
        <v>-7.31</v>
      </c>
      <c r="AI23" s="192">
        <v>-34.29</v>
      </c>
      <c r="AJ23" s="202" t="s">
        <v>96</v>
      </c>
      <c r="AK23" s="110" t="s">
        <v>36</v>
      </c>
    </row>
    <row r="24" spans="1:37" x14ac:dyDescent="0.2">
      <c r="A24" s="108">
        <v>11010006</v>
      </c>
      <c r="B24" s="109">
        <v>1</v>
      </c>
      <c r="C24" s="108">
        <v>8010030</v>
      </c>
      <c r="D24" s="109">
        <v>7010002</v>
      </c>
      <c r="E24" s="203">
        <v>21</v>
      </c>
      <c r="F24" s="204" t="s">
        <v>106</v>
      </c>
      <c r="G24" s="204">
        <v>7753</v>
      </c>
      <c r="H24" s="205" t="s">
        <v>107</v>
      </c>
      <c r="I24" s="206">
        <v>6.7351000000000001</v>
      </c>
      <c r="J24" s="207">
        <v>-3.86</v>
      </c>
      <c r="K24" s="208">
        <v>-27.1</v>
      </c>
      <c r="L24" s="207">
        <v>-24.6</v>
      </c>
      <c r="M24" s="209">
        <v>21</v>
      </c>
      <c r="N24" s="207">
        <v>-11.3</v>
      </c>
      <c r="O24" s="209">
        <v>16</v>
      </c>
      <c r="P24" s="207">
        <v>-5.86</v>
      </c>
      <c r="Q24" s="209">
        <v>19</v>
      </c>
      <c r="R24" s="207" t="s">
        <v>54</v>
      </c>
      <c r="S24" s="209" t="s">
        <v>55</v>
      </c>
      <c r="T24" s="207" t="s">
        <v>54</v>
      </c>
      <c r="U24" s="209" t="s">
        <v>55</v>
      </c>
      <c r="V24" s="207" t="s">
        <v>54</v>
      </c>
      <c r="W24" s="209" t="s">
        <v>55</v>
      </c>
      <c r="X24" s="207" t="s">
        <v>54</v>
      </c>
      <c r="Y24" s="209" t="s">
        <v>55</v>
      </c>
      <c r="Z24" s="210">
        <v>687</v>
      </c>
      <c r="AA24" s="211">
        <v>65</v>
      </c>
      <c r="AB24" s="212">
        <v>1704</v>
      </c>
      <c r="AC24" s="213">
        <v>394</v>
      </c>
      <c r="AD24" s="214">
        <v>4292</v>
      </c>
      <c r="AE24" s="215">
        <v>-329</v>
      </c>
      <c r="AF24" s="216">
        <v>-2588</v>
      </c>
      <c r="AG24" s="211">
        <v>6917</v>
      </c>
      <c r="AH24" s="217">
        <v>-8.01</v>
      </c>
      <c r="AI24" s="208">
        <v>-44.51</v>
      </c>
      <c r="AJ24" s="218" t="s">
        <v>108</v>
      </c>
      <c r="AK24" s="107" t="s">
        <v>29</v>
      </c>
    </row>
    <row r="25" spans="1:37" x14ac:dyDescent="0.2">
      <c r="A25" s="108">
        <v>11010006</v>
      </c>
      <c r="B25" s="109">
        <v>1</v>
      </c>
      <c r="C25" s="108">
        <v>8050272</v>
      </c>
      <c r="D25" s="109">
        <v>7010021</v>
      </c>
      <c r="E25" s="180">
        <v>22</v>
      </c>
      <c r="F25" s="11" t="s">
        <v>109</v>
      </c>
      <c r="G25" s="11">
        <v>8108</v>
      </c>
      <c r="H25" s="33" t="s">
        <v>110</v>
      </c>
      <c r="I25" s="34">
        <v>178.96520000000001</v>
      </c>
      <c r="J25" s="35">
        <v>-5.57</v>
      </c>
      <c r="K25" s="36">
        <v>-27.1</v>
      </c>
      <c r="L25" s="35">
        <v>-24.7</v>
      </c>
      <c r="M25" s="37">
        <v>22</v>
      </c>
      <c r="N25" s="35" t="s">
        <v>54</v>
      </c>
      <c r="O25" s="37" t="s">
        <v>55</v>
      </c>
      <c r="P25" s="35" t="s">
        <v>54</v>
      </c>
      <c r="Q25" s="37" t="s">
        <v>55</v>
      </c>
      <c r="R25" s="35" t="s">
        <v>54</v>
      </c>
      <c r="S25" s="37" t="s">
        <v>55</v>
      </c>
      <c r="T25" s="35" t="s">
        <v>54</v>
      </c>
      <c r="U25" s="37" t="s">
        <v>55</v>
      </c>
      <c r="V25" s="35" t="s">
        <v>54</v>
      </c>
      <c r="W25" s="37" t="s">
        <v>55</v>
      </c>
      <c r="X25" s="35" t="s">
        <v>54</v>
      </c>
      <c r="Y25" s="37" t="s">
        <v>55</v>
      </c>
      <c r="Z25" s="38">
        <v>13</v>
      </c>
      <c r="AA25" s="39"/>
      <c r="AB25" s="40">
        <v>5630</v>
      </c>
      <c r="AC25" s="41">
        <v>61</v>
      </c>
      <c r="AD25" s="42">
        <v>50278</v>
      </c>
      <c r="AE25" s="43">
        <v>-61</v>
      </c>
      <c r="AF25" s="44">
        <v>-44648</v>
      </c>
      <c r="AG25" s="39">
        <v>28893</v>
      </c>
      <c r="AH25" s="45">
        <v>-5.75</v>
      </c>
      <c r="AI25" s="36">
        <v>-67.67</v>
      </c>
      <c r="AJ25" s="46" t="s">
        <v>99</v>
      </c>
      <c r="AK25" s="107" t="s">
        <v>30</v>
      </c>
    </row>
    <row r="26" spans="1:37" x14ac:dyDescent="0.2">
      <c r="A26" s="108">
        <v>11010006</v>
      </c>
      <c r="B26" s="109">
        <v>1</v>
      </c>
      <c r="C26" s="108">
        <v>8050272</v>
      </c>
      <c r="D26" s="109">
        <v>7010021</v>
      </c>
      <c r="E26" s="180">
        <v>23</v>
      </c>
      <c r="F26" s="11" t="s">
        <v>111</v>
      </c>
      <c r="G26" s="11">
        <v>4107</v>
      </c>
      <c r="H26" s="33" t="s">
        <v>112</v>
      </c>
      <c r="I26" s="34">
        <v>178.465</v>
      </c>
      <c r="J26" s="35">
        <v>-5.58</v>
      </c>
      <c r="K26" s="36">
        <v>-27.2</v>
      </c>
      <c r="L26" s="35">
        <v>-24.8</v>
      </c>
      <c r="M26" s="37">
        <v>23</v>
      </c>
      <c r="N26" s="35">
        <v>-8.42</v>
      </c>
      <c r="O26" s="37">
        <v>5</v>
      </c>
      <c r="P26" s="35">
        <v>-3.54</v>
      </c>
      <c r="Q26" s="37">
        <v>8</v>
      </c>
      <c r="R26" s="35">
        <v>1.77</v>
      </c>
      <c r="S26" s="37">
        <v>4</v>
      </c>
      <c r="T26" s="35" t="s">
        <v>54</v>
      </c>
      <c r="U26" s="37" t="s">
        <v>55</v>
      </c>
      <c r="V26" s="35" t="s">
        <v>54</v>
      </c>
      <c r="W26" s="37" t="s">
        <v>55</v>
      </c>
      <c r="X26" s="35" t="s">
        <v>54</v>
      </c>
      <c r="Y26" s="37" t="s">
        <v>55</v>
      </c>
      <c r="Z26" s="38">
        <v>774</v>
      </c>
      <c r="AA26" s="39">
        <v>154</v>
      </c>
      <c r="AB26" s="40">
        <v>4933</v>
      </c>
      <c r="AC26" s="41">
        <v>793</v>
      </c>
      <c r="AD26" s="42">
        <v>38012</v>
      </c>
      <c r="AE26" s="43">
        <v>-639</v>
      </c>
      <c r="AF26" s="44">
        <v>-33079</v>
      </c>
      <c r="AG26" s="39">
        <v>22267</v>
      </c>
      <c r="AH26" s="45">
        <v>-8.08</v>
      </c>
      <c r="AI26" s="36">
        <v>-68.650000000000006</v>
      </c>
      <c r="AJ26" s="46" t="s">
        <v>99</v>
      </c>
      <c r="AK26" s="107" t="s">
        <v>30</v>
      </c>
    </row>
    <row r="27" spans="1:37" x14ac:dyDescent="0.2">
      <c r="A27" s="108">
        <v>11010006</v>
      </c>
      <c r="B27" s="109">
        <v>1</v>
      </c>
      <c r="C27" s="108">
        <v>8010030</v>
      </c>
      <c r="D27" s="109">
        <v>7010002</v>
      </c>
      <c r="E27" s="180">
        <v>24</v>
      </c>
      <c r="F27" s="11" t="s">
        <v>113</v>
      </c>
      <c r="G27" s="11">
        <v>4753</v>
      </c>
      <c r="H27" s="33" t="s">
        <v>114</v>
      </c>
      <c r="I27" s="34">
        <v>6.7103000000000002</v>
      </c>
      <c r="J27" s="35">
        <v>-3.93</v>
      </c>
      <c r="K27" s="36">
        <v>-27.6</v>
      </c>
      <c r="L27" s="35">
        <v>-25.2</v>
      </c>
      <c r="M27" s="37">
        <v>24</v>
      </c>
      <c r="N27" s="35">
        <v>-12</v>
      </c>
      <c r="O27" s="37">
        <v>20</v>
      </c>
      <c r="P27" s="35">
        <v>-6.54</v>
      </c>
      <c r="Q27" s="37">
        <v>20</v>
      </c>
      <c r="R27" s="35" t="s">
        <v>54</v>
      </c>
      <c r="S27" s="37" t="s">
        <v>55</v>
      </c>
      <c r="T27" s="35" t="s">
        <v>54</v>
      </c>
      <c r="U27" s="37" t="s">
        <v>55</v>
      </c>
      <c r="V27" s="35" t="s">
        <v>54</v>
      </c>
      <c r="W27" s="37" t="s">
        <v>55</v>
      </c>
      <c r="X27" s="35" t="s">
        <v>54</v>
      </c>
      <c r="Y27" s="37" t="s">
        <v>55</v>
      </c>
      <c r="Z27" s="38">
        <v>717</v>
      </c>
      <c r="AA27" s="39">
        <v>12</v>
      </c>
      <c r="AB27" s="40">
        <v>571</v>
      </c>
      <c r="AC27" s="41">
        <v>182</v>
      </c>
      <c r="AD27" s="42">
        <v>2232</v>
      </c>
      <c r="AE27" s="43">
        <v>-170</v>
      </c>
      <c r="AF27" s="44">
        <v>-1661</v>
      </c>
      <c r="AG27" s="39">
        <v>7763</v>
      </c>
      <c r="AH27" s="45">
        <v>-5.9</v>
      </c>
      <c r="AI27" s="36">
        <v>-38.57</v>
      </c>
      <c r="AJ27" s="46" t="s">
        <v>108</v>
      </c>
      <c r="AK27" s="107" t="s">
        <v>29</v>
      </c>
    </row>
    <row r="28" spans="1:37" x14ac:dyDescent="0.2">
      <c r="A28" s="108">
        <v>11010006</v>
      </c>
      <c r="B28" s="109">
        <v>1</v>
      </c>
      <c r="C28" s="108">
        <v>8050272</v>
      </c>
      <c r="D28" s="109">
        <v>7010021</v>
      </c>
      <c r="E28" s="180">
        <v>25</v>
      </c>
      <c r="F28" s="11" t="s">
        <v>115</v>
      </c>
      <c r="G28" s="11">
        <v>8107</v>
      </c>
      <c r="H28" s="33" t="s">
        <v>116</v>
      </c>
      <c r="I28" s="34">
        <v>169.8827</v>
      </c>
      <c r="J28" s="35">
        <v>-5.65</v>
      </c>
      <c r="K28" s="36">
        <v>-27.8</v>
      </c>
      <c r="L28" s="35">
        <v>-25.4</v>
      </c>
      <c r="M28" s="37">
        <v>25</v>
      </c>
      <c r="N28" s="35">
        <v>-9.23</v>
      </c>
      <c r="O28" s="37">
        <v>11</v>
      </c>
      <c r="P28" s="35">
        <v>-4.33</v>
      </c>
      <c r="Q28" s="37">
        <v>12</v>
      </c>
      <c r="R28" s="35" t="s">
        <v>54</v>
      </c>
      <c r="S28" s="37" t="s">
        <v>55</v>
      </c>
      <c r="T28" s="35" t="s">
        <v>54</v>
      </c>
      <c r="U28" s="37" t="s">
        <v>55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192</v>
      </c>
      <c r="AA28" s="39">
        <v>580</v>
      </c>
      <c r="AB28" s="40">
        <v>773</v>
      </c>
      <c r="AC28" s="41">
        <v>62</v>
      </c>
      <c r="AD28" s="42">
        <v>2368</v>
      </c>
      <c r="AE28" s="43">
        <v>518</v>
      </c>
      <c r="AF28" s="44">
        <v>-1595</v>
      </c>
      <c r="AG28" s="39">
        <v>2006</v>
      </c>
      <c r="AH28" s="45">
        <v>25.03</v>
      </c>
      <c r="AI28" s="36">
        <v>-54.83</v>
      </c>
      <c r="AJ28" s="46" t="s">
        <v>99</v>
      </c>
      <c r="AK28" s="110" t="s">
        <v>30</v>
      </c>
    </row>
    <row r="29" spans="1:37" x14ac:dyDescent="0.2">
      <c r="A29" s="108">
        <v>11010006</v>
      </c>
      <c r="B29" s="109">
        <v>1</v>
      </c>
      <c r="C29" s="108">
        <v>8010030</v>
      </c>
      <c r="D29" s="109">
        <v>7010002</v>
      </c>
      <c r="E29" s="180">
        <v>26</v>
      </c>
      <c r="F29" s="11" t="s">
        <v>117</v>
      </c>
      <c r="G29" s="11">
        <v>6753</v>
      </c>
      <c r="H29" s="33" t="s">
        <v>118</v>
      </c>
      <c r="I29" s="34">
        <v>6.5186999999999999</v>
      </c>
      <c r="J29" s="35">
        <v>-3.96</v>
      </c>
      <c r="K29" s="36">
        <v>-27.8</v>
      </c>
      <c r="L29" s="35">
        <v>-25.5</v>
      </c>
      <c r="M29" s="37">
        <v>26</v>
      </c>
      <c r="N29" s="35">
        <v>-12.4</v>
      </c>
      <c r="O29" s="37">
        <v>24</v>
      </c>
      <c r="P29" s="35">
        <v>-6.96</v>
      </c>
      <c r="Q29" s="37">
        <v>28</v>
      </c>
      <c r="R29" s="35" t="s">
        <v>54</v>
      </c>
      <c r="S29" s="37" t="s">
        <v>55</v>
      </c>
      <c r="T29" s="35" t="s">
        <v>54</v>
      </c>
      <c r="U29" s="37" t="s">
        <v>55</v>
      </c>
      <c r="V29" s="35" t="s">
        <v>54</v>
      </c>
      <c r="W29" s="37" t="s">
        <v>55</v>
      </c>
      <c r="X29" s="35" t="s">
        <v>54</v>
      </c>
      <c r="Y29" s="37" t="s">
        <v>55</v>
      </c>
      <c r="Z29" s="38">
        <v>1836</v>
      </c>
      <c r="AA29" s="39">
        <v>41</v>
      </c>
      <c r="AB29" s="40">
        <v>1399</v>
      </c>
      <c r="AC29" s="41">
        <v>427</v>
      </c>
      <c r="AD29" s="42">
        <v>3913</v>
      </c>
      <c r="AE29" s="43">
        <v>-386</v>
      </c>
      <c r="AF29" s="44">
        <v>-2514</v>
      </c>
      <c r="AG29" s="39">
        <v>11777</v>
      </c>
      <c r="AH29" s="45">
        <v>-6.87</v>
      </c>
      <c r="AI29" s="36">
        <v>-38.57</v>
      </c>
      <c r="AJ29" s="46" t="s">
        <v>108</v>
      </c>
      <c r="AK29" s="107" t="s">
        <v>29</v>
      </c>
    </row>
    <row r="30" spans="1:37" x14ac:dyDescent="0.2">
      <c r="A30" s="108">
        <v>11010006</v>
      </c>
      <c r="B30" s="109">
        <v>1</v>
      </c>
      <c r="C30" s="108">
        <v>8020089</v>
      </c>
      <c r="D30" s="109">
        <v>7010084</v>
      </c>
      <c r="E30" s="180">
        <v>27</v>
      </c>
      <c r="F30" s="11" t="s">
        <v>119</v>
      </c>
      <c r="G30" s="11">
        <v>6539</v>
      </c>
      <c r="H30" s="33" t="s">
        <v>120</v>
      </c>
      <c r="I30" s="34">
        <v>16.149100000000001</v>
      </c>
      <c r="J30" s="35">
        <v>-4.05</v>
      </c>
      <c r="K30" s="36">
        <v>-28.6</v>
      </c>
      <c r="L30" s="35">
        <v>-25.9</v>
      </c>
      <c r="M30" s="37">
        <v>28</v>
      </c>
      <c r="N30" s="35">
        <v>-12.3</v>
      </c>
      <c r="O30" s="37">
        <v>23</v>
      </c>
      <c r="P30" s="35">
        <v>-6.75</v>
      </c>
      <c r="Q30" s="37">
        <v>25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3</v>
      </c>
      <c r="AA30" s="39"/>
      <c r="AB30" s="40">
        <v>2</v>
      </c>
      <c r="AC30" s="41"/>
      <c r="AD30" s="42">
        <v>29</v>
      </c>
      <c r="AE30" s="43"/>
      <c r="AF30" s="44">
        <v>-27</v>
      </c>
      <c r="AG30" s="39">
        <v>3</v>
      </c>
      <c r="AH30" s="45">
        <v>-3.98</v>
      </c>
      <c r="AI30" s="36">
        <v>-89.97</v>
      </c>
      <c r="AJ30" s="46" t="s">
        <v>121</v>
      </c>
      <c r="AK30" s="107" t="s">
        <v>122</v>
      </c>
    </row>
    <row r="31" spans="1:37" x14ac:dyDescent="0.2">
      <c r="A31" s="108">
        <v>11010006</v>
      </c>
      <c r="B31" s="109">
        <v>1</v>
      </c>
      <c r="C31" s="108">
        <v>8020094</v>
      </c>
      <c r="D31" s="109">
        <v>7010243</v>
      </c>
      <c r="E31" s="180">
        <v>28</v>
      </c>
      <c r="F31" s="11" t="s">
        <v>123</v>
      </c>
      <c r="G31" s="11">
        <v>5989</v>
      </c>
      <c r="H31" s="33" t="s">
        <v>124</v>
      </c>
      <c r="I31" s="34">
        <v>7.2961</v>
      </c>
      <c r="J31" s="35">
        <v>-3.69</v>
      </c>
      <c r="K31" s="36">
        <v>-28.6</v>
      </c>
      <c r="L31" s="35">
        <v>-26.3</v>
      </c>
      <c r="M31" s="37">
        <v>29</v>
      </c>
      <c r="N31" s="35">
        <v>-13.3</v>
      </c>
      <c r="O31" s="37">
        <v>32</v>
      </c>
      <c r="P31" s="35" t="s">
        <v>54</v>
      </c>
      <c r="Q31" s="37" t="s">
        <v>55</v>
      </c>
      <c r="R31" s="35" t="s">
        <v>54</v>
      </c>
      <c r="S31" s="37" t="s">
        <v>55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1138</v>
      </c>
      <c r="AA31" s="39">
        <v>4</v>
      </c>
      <c r="AB31" s="40">
        <v>72</v>
      </c>
      <c r="AC31" s="41">
        <v>22</v>
      </c>
      <c r="AD31" s="42">
        <v>607</v>
      </c>
      <c r="AE31" s="43">
        <v>-18</v>
      </c>
      <c r="AF31" s="44">
        <v>-535</v>
      </c>
      <c r="AG31" s="39">
        <v>310</v>
      </c>
      <c r="AH31" s="45">
        <v>-8.7200000000000006</v>
      </c>
      <c r="AI31" s="36">
        <v>-70.88</v>
      </c>
      <c r="AJ31" s="46" t="s">
        <v>125</v>
      </c>
      <c r="AK31" s="107" t="s">
        <v>46</v>
      </c>
    </row>
    <row r="32" spans="1:37" x14ac:dyDescent="0.2">
      <c r="A32" s="108">
        <v>11010006</v>
      </c>
      <c r="B32" s="109">
        <v>1</v>
      </c>
      <c r="C32" s="108">
        <v>8020094</v>
      </c>
      <c r="D32" s="109">
        <v>7010243</v>
      </c>
      <c r="E32" s="180">
        <v>29</v>
      </c>
      <c r="F32" s="11" t="s">
        <v>126</v>
      </c>
      <c r="G32" s="11">
        <v>6989</v>
      </c>
      <c r="H32" s="33" t="s">
        <v>127</v>
      </c>
      <c r="I32" s="34">
        <v>7.2507000000000001</v>
      </c>
      <c r="J32" s="35">
        <v>-3.72</v>
      </c>
      <c r="K32" s="36">
        <v>-28.7</v>
      </c>
      <c r="L32" s="35">
        <v>-26.4</v>
      </c>
      <c r="M32" s="37">
        <v>31</v>
      </c>
      <c r="N32" s="35" t="s">
        <v>54</v>
      </c>
      <c r="O32" s="37" t="s">
        <v>55</v>
      </c>
      <c r="P32" s="35" t="s">
        <v>54</v>
      </c>
      <c r="Q32" s="37" t="s">
        <v>55</v>
      </c>
      <c r="R32" s="35" t="s">
        <v>54</v>
      </c>
      <c r="S32" s="37" t="s">
        <v>55</v>
      </c>
      <c r="T32" s="35" t="s">
        <v>54</v>
      </c>
      <c r="U32" s="37" t="s">
        <v>55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3</v>
      </c>
      <c r="AA32" s="39"/>
      <c r="AB32" s="40"/>
      <c r="AC32" s="41"/>
      <c r="AD32" s="42"/>
      <c r="AE32" s="43"/>
      <c r="AF32" s="44"/>
      <c r="AG32" s="39">
        <v>1900</v>
      </c>
      <c r="AH32" s="45">
        <v>-3.72</v>
      </c>
      <c r="AI32" s="36">
        <v>-28.75</v>
      </c>
      <c r="AJ32" s="46" t="s">
        <v>125</v>
      </c>
      <c r="AK32" s="110" t="s">
        <v>46</v>
      </c>
    </row>
    <row r="33" spans="1:37" ht="13.5" thickBot="1" x14ac:dyDescent="0.25">
      <c r="A33" s="108">
        <v>11010006</v>
      </c>
      <c r="B33" s="109">
        <v>1</v>
      </c>
      <c r="C33" s="108">
        <v>8020089</v>
      </c>
      <c r="D33" s="109">
        <v>7010084</v>
      </c>
      <c r="E33" s="187">
        <v>30</v>
      </c>
      <c r="F33" s="188" t="s">
        <v>128</v>
      </c>
      <c r="G33" s="188">
        <v>539</v>
      </c>
      <c r="H33" s="189" t="s">
        <v>129</v>
      </c>
      <c r="I33" s="190">
        <v>15.827999999999999</v>
      </c>
      <c r="J33" s="191">
        <v>-4.1100000000000003</v>
      </c>
      <c r="K33" s="192">
        <v>-29</v>
      </c>
      <c r="L33" s="191">
        <v>-26.5</v>
      </c>
      <c r="M33" s="193">
        <v>32</v>
      </c>
      <c r="N33" s="191">
        <v>-13</v>
      </c>
      <c r="O33" s="193">
        <v>28</v>
      </c>
      <c r="P33" s="191">
        <v>-7.16</v>
      </c>
      <c r="Q33" s="193">
        <v>32</v>
      </c>
      <c r="R33" s="191">
        <v>-2</v>
      </c>
      <c r="S33" s="193">
        <v>24</v>
      </c>
      <c r="T33" s="191">
        <v>-0.28999999999999998</v>
      </c>
      <c r="U33" s="193">
        <v>17</v>
      </c>
      <c r="V33" s="191">
        <v>-0.09</v>
      </c>
      <c r="W33" s="193">
        <v>13</v>
      </c>
      <c r="X33" s="191">
        <v>4.03</v>
      </c>
      <c r="Y33" s="193">
        <v>7</v>
      </c>
      <c r="Z33" s="194">
        <v>3662</v>
      </c>
      <c r="AA33" s="195">
        <v>366</v>
      </c>
      <c r="AB33" s="196">
        <v>10107</v>
      </c>
      <c r="AC33" s="197">
        <v>704</v>
      </c>
      <c r="AD33" s="198">
        <v>13666</v>
      </c>
      <c r="AE33" s="199">
        <v>-338</v>
      </c>
      <c r="AF33" s="200">
        <v>-3559</v>
      </c>
      <c r="AG33" s="195">
        <v>39915</v>
      </c>
      <c r="AH33" s="201">
        <v>-4.87</v>
      </c>
      <c r="AI33" s="192">
        <v>-32.89</v>
      </c>
      <c r="AJ33" s="202" t="s">
        <v>121</v>
      </c>
      <c r="AK33" s="107" t="s">
        <v>122</v>
      </c>
    </row>
    <row r="34" spans="1:37" x14ac:dyDescent="0.2">
      <c r="A34" s="108">
        <v>11010006</v>
      </c>
      <c r="B34" s="109">
        <v>1</v>
      </c>
      <c r="C34" s="108">
        <v>8020094</v>
      </c>
      <c r="D34" s="109">
        <v>7010243</v>
      </c>
      <c r="E34" s="203">
        <v>31</v>
      </c>
      <c r="F34" s="204" t="s">
        <v>130</v>
      </c>
      <c r="G34" s="204">
        <v>989</v>
      </c>
      <c r="H34" s="205" t="s">
        <v>131</v>
      </c>
      <c r="I34" s="206">
        <v>7.0795000000000003</v>
      </c>
      <c r="J34" s="207">
        <v>-3.79</v>
      </c>
      <c r="K34" s="208">
        <v>-29.3</v>
      </c>
      <c r="L34" s="207">
        <v>-27.1</v>
      </c>
      <c r="M34" s="209">
        <v>37</v>
      </c>
      <c r="N34" s="207">
        <v>-14.1</v>
      </c>
      <c r="O34" s="209">
        <v>41</v>
      </c>
      <c r="P34" s="207">
        <v>-8.25</v>
      </c>
      <c r="Q34" s="209">
        <v>45</v>
      </c>
      <c r="R34" s="207">
        <v>-3.14</v>
      </c>
      <c r="S34" s="209">
        <v>31</v>
      </c>
      <c r="T34" s="207">
        <v>-0.77</v>
      </c>
      <c r="U34" s="209">
        <v>23</v>
      </c>
      <c r="V34" s="207">
        <v>-1.71</v>
      </c>
      <c r="W34" s="209">
        <v>22</v>
      </c>
      <c r="X34" s="207" t="s">
        <v>54</v>
      </c>
      <c r="Y34" s="209" t="s">
        <v>55</v>
      </c>
      <c r="Z34" s="210">
        <v>763</v>
      </c>
      <c r="AA34" s="211">
        <v>31</v>
      </c>
      <c r="AB34" s="212">
        <v>1419</v>
      </c>
      <c r="AC34" s="213">
        <v>446</v>
      </c>
      <c r="AD34" s="214">
        <v>3465</v>
      </c>
      <c r="AE34" s="215">
        <v>-415</v>
      </c>
      <c r="AF34" s="216">
        <v>-2046</v>
      </c>
      <c r="AG34" s="211">
        <v>7840</v>
      </c>
      <c r="AH34" s="217">
        <v>-8.39</v>
      </c>
      <c r="AI34" s="208">
        <v>-42.22</v>
      </c>
      <c r="AJ34" s="218" t="s">
        <v>125</v>
      </c>
      <c r="AK34" s="107" t="s">
        <v>46</v>
      </c>
    </row>
    <row r="35" spans="1:37" x14ac:dyDescent="0.2">
      <c r="A35" s="108">
        <v>11010006</v>
      </c>
      <c r="B35" s="109">
        <v>1</v>
      </c>
      <c r="C35" s="108">
        <v>8020092</v>
      </c>
      <c r="D35" s="109">
        <v>7010154</v>
      </c>
      <c r="E35" s="180">
        <v>32</v>
      </c>
      <c r="F35" s="11" t="s">
        <v>132</v>
      </c>
      <c r="G35" s="11">
        <v>2989</v>
      </c>
      <c r="H35" s="33" t="s">
        <v>133</v>
      </c>
      <c r="I35" s="34">
        <v>259.6918</v>
      </c>
      <c r="J35" s="35">
        <v>-3.53</v>
      </c>
      <c r="K35" s="36">
        <v>-29.3</v>
      </c>
      <c r="L35" s="35">
        <v>-27.8</v>
      </c>
      <c r="M35" s="37">
        <v>40</v>
      </c>
      <c r="N35" s="35">
        <v>-13.6</v>
      </c>
      <c r="O35" s="37">
        <v>37</v>
      </c>
      <c r="P35" s="35">
        <v>-7.79</v>
      </c>
      <c r="Q35" s="37">
        <v>40</v>
      </c>
      <c r="R35" s="35">
        <v>-2.16</v>
      </c>
      <c r="S35" s="37">
        <v>26</v>
      </c>
      <c r="T35" s="35">
        <v>-1.51</v>
      </c>
      <c r="U35" s="37">
        <v>30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2627</v>
      </c>
      <c r="AA35" s="39">
        <v>641</v>
      </c>
      <c r="AB35" s="40">
        <v>11856</v>
      </c>
      <c r="AC35" s="41">
        <v>1205</v>
      </c>
      <c r="AD35" s="42">
        <v>13637</v>
      </c>
      <c r="AE35" s="43">
        <v>-564</v>
      </c>
      <c r="AF35" s="44">
        <v>-1781</v>
      </c>
      <c r="AG35" s="39">
        <v>32654</v>
      </c>
      <c r="AH35" s="45">
        <v>-5.01</v>
      </c>
      <c r="AI35" s="36">
        <v>-30.89</v>
      </c>
      <c r="AJ35" s="46" t="s">
        <v>62</v>
      </c>
      <c r="AK35" s="107" t="s">
        <v>45</v>
      </c>
    </row>
    <row r="36" spans="1:37" x14ac:dyDescent="0.2">
      <c r="A36" s="108">
        <v>11010006</v>
      </c>
      <c r="B36" s="109">
        <v>1</v>
      </c>
      <c r="C36" s="108">
        <v>8010022</v>
      </c>
      <c r="D36" s="109">
        <v>7010012</v>
      </c>
      <c r="E36" s="180">
        <v>33</v>
      </c>
      <c r="F36" s="11" t="s">
        <v>134</v>
      </c>
      <c r="G36" s="11">
        <v>351</v>
      </c>
      <c r="H36" s="33" t="s">
        <v>135</v>
      </c>
      <c r="I36" s="34">
        <v>224.6206</v>
      </c>
      <c r="J36" s="35">
        <v>-2.27</v>
      </c>
      <c r="K36" s="36">
        <v>-29.5</v>
      </c>
      <c r="L36" s="35">
        <v>-26.7</v>
      </c>
      <c r="M36" s="37">
        <v>33</v>
      </c>
      <c r="N36" s="35">
        <v>-12.1</v>
      </c>
      <c r="O36" s="37">
        <v>21</v>
      </c>
      <c r="P36" s="35">
        <v>-7.44</v>
      </c>
      <c r="Q36" s="37">
        <v>36</v>
      </c>
      <c r="R36" s="35">
        <v>-1.66</v>
      </c>
      <c r="S36" s="37">
        <v>20</v>
      </c>
      <c r="T36" s="35">
        <v>-0.43</v>
      </c>
      <c r="U36" s="37">
        <v>20</v>
      </c>
      <c r="V36" s="35">
        <v>-0.33</v>
      </c>
      <c r="W36" s="37">
        <v>16</v>
      </c>
      <c r="X36" s="35">
        <v>3.89</v>
      </c>
      <c r="Y36" s="37">
        <v>8</v>
      </c>
      <c r="Z36" s="38">
        <v>2885</v>
      </c>
      <c r="AA36" s="39">
        <v>56</v>
      </c>
      <c r="AB36" s="40">
        <v>329</v>
      </c>
      <c r="AC36" s="41">
        <v>416</v>
      </c>
      <c r="AD36" s="42">
        <v>6573</v>
      </c>
      <c r="AE36" s="43">
        <v>-360</v>
      </c>
      <c r="AF36" s="44">
        <v>-6244</v>
      </c>
      <c r="AG36" s="39">
        <v>34512</v>
      </c>
      <c r="AH36" s="45">
        <v>-3.24</v>
      </c>
      <c r="AI36" s="36">
        <v>-38.630000000000003</v>
      </c>
      <c r="AJ36" s="46" t="s">
        <v>74</v>
      </c>
      <c r="AK36" s="107" t="s">
        <v>32</v>
      </c>
    </row>
    <row r="37" spans="1:37" x14ac:dyDescent="0.2">
      <c r="A37" s="108">
        <v>11010006</v>
      </c>
      <c r="B37" s="109">
        <v>1</v>
      </c>
      <c r="C37" s="108">
        <v>8010142</v>
      </c>
      <c r="D37" s="109">
        <v>7010185</v>
      </c>
      <c r="E37" s="180">
        <v>34</v>
      </c>
      <c r="F37" s="11" t="s">
        <v>136</v>
      </c>
      <c r="G37" s="11">
        <v>5956</v>
      </c>
      <c r="H37" s="33" t="s">
        <v>137</v>
      </c>
      <c r="I37" s="34">
        <v>9.4250000000000007</v>
      </c>
      <c r="J37" s="35">
        <v>-2.34</v>
      </c>
      <c r="K37" s="36">
        <v>-29.5</v>
      </c>
      <c r="L37" s="35">
        <v>-25.7</v>
      </c>
      <c r="M37" s="37">
        <v>27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40</v>
      </c>
      <c r="AA37" s="39">
        <v>89</v>
      </c>
      <c r="AB37" s="40">
        <v>1343</v>
      </c>
      <c r="AC37" s="41">
        <v>310</v>
      </c>
      <c r="AD37" s="42">
        <v>1707</v>
      </c>
      <c r="AE37" s="43">
        <v>-221</v>
      </c>
      <c r="AF37" s="44">
        <v>-364</v>
      </c>
      <c r="AG37" s="39">
        <v>5055</v>
      </c>
      <c r="AH37" s="45">
        <v>-6.53</v>
      </c>
      <c r="AI37" s="36">
        <v>-36.74</v>
      </c>
      <c r="AJ37" s="46" t="s">
        <v>138</v>
      </c>
      <c r="AK37" s="110" t="s">
        <v>44</v>
      </c>
    </row>
    <row r="38" spans="1:37" x14ac:dyDescent="0.2">
      <c r="A38" s="108">
        <v>11010006</v>
      </c>
      <c r="B38" s="109">
        <v>1</v>
      </c>
      <c r="C38" s="108">
        <v>8040304</v>
      </c>
      <c r="D38" s="109">
        <v>7010217</v>
      </c>
      <c r="E38" s="180">
        <v>35</v>
      </c>
      <c r="F38" s="11" t="s">
        <v>139</v>
      </c>
      <c r="G38" s="11">
        <v>4928</v>
      </c>
      <c r="H38" s="33" t="s">
        <v>140</v>
      </c>
      <c r="I38" s="34">
        <v>7.0853000000000002</v>
      </c>
      <c r="J38" s="35">
        <v>-5.32</v>
      </c>
      <c r="K38" s="36">
        <v>-29.6</v>
      </c>
      <c r="L38" s="35">
        <v>-26.8</v>
      </c>
      <c r="M38" s="37">
        <v>34</v>
      </c>
      <c r="N38" s="35">
        <v>-13</v>
      </c>
      <c r="O38" s="37">
        <v>30</v>
      </c>
      <c r="P38" s="35" t="s">
        <v>54</v>
      </c>
      <c r="Q38" s="37" t="s">
        <v>55</v>
      </c>
      <c r="R38" s="35" t="s">
        <v>54</v>
      </c>
      <c r="S38" s="37" t="s">
        <v>55</v>
      </c>
      <c r="T38" s="35" t="s">
        <v>54</v>
      </c>
      <c r="U38" s="37" t="s">
        <v>55</v>
      </c>
      <c r="V38" s="35" t="s">
        <v>54</v>
      </c>
      <c r="W38" s="37" t="s">
        <v>55</v>
      </c>
      <c r="X38" s="35" t="s">
        <v>54</v>
      </c>
      <c r="Y38" s="37" t="s">
        <v>55</v>
      </c>
      <c r="Z38" s="38">
        <v>1627</v>
      </c>
      <c r="AA38" s="39">
        <v>138</v>
      </c>
      <c r="AB38" s="40">
        <v>2459</v>
      </c>
      <c r="AC38" s="41">
        <v>1107</v>
      </c>
      <c r="AD38" s="42">
        <v>11989</v>
      </c>
      <c r="AE38" s="43">
        <v>-969</v>
      </c>
      <c r="AF38" s="44">
        <v>-9530</v>
      </c>
      <c r="AG38" s="39">
        <v>19271</v>
      </c>
      <c r="AH38" s="45">
        <v>-9.65</v>
      </c>
      <c r="AI38" s="36">
        <v>-49.82</v>
      </c>
      <c r="AJ38" s="46" t="s">
        <v>141</v>
      </c>
      <c r="AK38" s="107" t="s">
        <v>141</v>
      </c>
    </row>
    <row r="39" spans="1:37" x14ac:dyDescent="0.2">
      <c r="A39" s="108">
        <v>11010006</v>
      </c>
      <c r="B39" s="109">
        <v>1</v>
      </c>
      <c r="C39" s="108">
        <v>8040070</v>
      </c>
      <c r="D39" s="109">
        <v>7010128</v>
      </c>
      <c r="E39" s="180">
        <v>36</v>
      </c>
      <c r="F39" s="11" t="s">
        <v>142</v>
      </c>
      <c r="G39" s="11">
        <v>4807</v>
      </c>
      <c r="H39" s="33" t="s">
        <v>143</v>
      </c>
      <c r="I39" s="34">
        <v>6.6986999999999997</v>
      </c>
      <c r="J39" s="35">
        <v>-3.29</v>
      </c>
      <c r="K39" s="36">
        <v>-29.8</v>
      </c>
      <c r="L39" s="35">
        <v>-27.7</v>
      </c>
      <c r="M39" s="37">
        <v>39</v>
      </c>
      <c r="N39" s="35">
        <v>-13.5</v>
      </c>
      <c r="O39" s="37">
        <v>34</v>
      </c>
      <c r="P39" s="35">
        <v>-9.0500000000000007</v>
      </c>
      <c r="Q39" s="37">
        <v>52</v>
      </c>
      <c r="R39" s="35" t="s">
        <v>54</v>
      </c>
      <c r="S39" s="37" t="s">
        <v>55</v>
      </c>
      <c r="T39" s="35" t="s">
        <v>54</v>
      </c>
      <c r="U39" s="37" t="s">
        <v>55</v>
      </c>
      <c r="V39" s="35" t="s">
        <v>54</v>
      </c>
      <c r="W39" s="37" t="s">
        <v>55</v>
      </c>
      <c r="X39" s="35" t="s">
        <v>54</v>
      </c>
      <c r="Y39" s="37" t="s">
        <v>55</v>
      </c>
      <c r="Z39" s="38">
        <v>309</v>
      </c>
      <c r="AA39" s="39">
        <v>9</v>
      </c>
      <c r="AB39" s="40">
        <v>1122</v>
      </c>
      <c r="AC39" s="41">
        <v>146</v>
      </c>
      <c r="AD39" s="42">
        <v>1463</v>
      </c>
      <c r="AE39" s="43">
        <v>-137</v>
      </c>
      <c r="AF39" s="44">
        <v>-341</v>
      </c>
      <c r="AG39" s="39">
        <v>3586</v>
      </c>
      <c r="AH39" s="45">
        <v>-6.69</v>
      </c>
      <c r="AI39" s="36">
        <v>-34.31</v>
      </c>
      <c r="AJ39" s="46" t="s">
        <v>144</v>
      </c>
      <c r="AK39" s="107" t="s">
        <v>144</v>
      </c>
    </row>
    <row r="40" spans="1:37" x14ac:dyDescent="0.2">
      <c r="A40" s="108">
        <v>11010006</v>
      </c>
      <c r="B40" s="109">
        <v>1</v>
      </c>
      <c r="C40" s="108">
        <v>8010142</v>
      </c>
      <c r="D40" s="109">
        <v>7010185</v>
      </c>
      <c r="E40" s="180">
        <v>37</v>
      </c>
      <c r="F40" s="11" t="s">
        <v>145</v>
      </c>
      <c r="G40" s="11">
        <v>2956</v>
      </c>
      <c r="H40" s="33" t="s">
        <v>146</v>
      </c>
      <c r="I40" s="34">
        <v>9.2108000000000008</v>
      </c>
      <c r="J40" s="35">
        <v>-2.41</v>
      </c>
      <c r="K40" s="36">
        <v>-30</v>
      </c>
      <c r="L40" s="35">
        <v>-26.3</v>
      </c>
      <c r="M40" s="37">
        <v>30</v>
      </c>
      <c r="N40" s="35">
        <v>-11.6</v>
      </c>
      <c r="O40" s="37">
        <v>18</v>
      </c>
      <c r="P40" s="35">
        <v>-5.64</v>
      </c>
      <c r="Q40" s="37">
        <v>17</v>
      </c>
      <c r="R40" s="35">
        <v>0.54</v>
      </c>
      <c r="S40" s="37">
        <v>7</v>
      </c>
      <c r="T40" s="35">
        <v>0.35</v>
      </c>
      <c r="U40" s="37">
        <v>10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75</v>
      </c>
      <c r="AA40" s="39"/>
      <c r="AB40" s="40">
        <v>378</v>
      </c>
      <c r="AC40" s="41">
        <v>101</v>
      </c>
      <c r="AD40" s="42">
        <v>1919</v>
      </c>
      <c r="AE40" s="43">
        <v>-101</v>
      </c>
      <c r="AF40" s="44">
        <v>-1541</v>
      </c>
      <c r="AG40" s="39">
        <v>3249</v>
      </c>
      <c r="AH40" s="45">
        <v>-5.22</v>
      </c>
      <c r="AI40" s="36">
        <v>-49.06</v>
      </c>
      <c r="AJ40" s="46" t="s">
        <v>138</v>
      </c>
      <c r="AK40" s="107" t="s">
        <v>44</v>
      </c>
    </row>
    <row r="41" spans="1:37" x14ac:dyDescent="0.2">
      <c r="A41" s="108">
        <v>11010006</v>
      </c>
      <c r="B41" s="109">
        <v>1</v>
      </c>
      <c r="C41" s="108">
        <v>8020074</v>
      </c>
      <c r="D41" s="109">
        <v>7010095</v>
      </c>
      <c r="E41" s="180">
        <v>38</v>
      </c>
      <c r="F41" s="11" t="s">
        <v>147</v>
      </c>
      <c r="G41" s="11">
        <v>7621</v>
      </c>
      <c r="H41" s="33" t="s">
        <v>148</v>
      </c>
      <c r="I41" s="34">
        <v>12.9879</v>
      </c>
      <c r="J41" s="35">
        <v>-4.01</v>
      </c>
      <c r="K41" s="36">
        <v>-30.7</v>
      </c>
      <c r="L41" s="35">
        <v>-28</v>
      </c>
      <c r="M41" s="37">
        <v>42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4348</v>
      </c>
      <c r="AA41" s="39">
        <v>341</v>
      </c>
      <c r="AB41" s="40">
        <v>10198</v>
      </c>
      <c r="AC41" s="41">
        <v>2455</v>
      </c>
      <c r="AD41" s="42">
        <v>25314</v>
      </c>
      <c r="AE41" s="43">
        <v>-2114</v>
      </c>
      <c r="AF41" s="44">
        <v>-15116</v>
      </c>
      <c r="AG41" s="39">
        <v>44277</v>
      </c>
      <c r="AH41" s="45">
        <v>-8.15</v>
      </c>
      <c r="AI41" s="36">
        <v>-42.38</v>
      </c>
      <c r="AJ41" s="46" t="s">
        <v>56</v>
      </c>
      <c r="AK41" s="107" t="s">
        <v>57</v>
      </c>
    </row>
    <row r="42" spans="1:37" x14ac:dyDescent="0.2">
      <c r="A42" s="108">
        <v>11010006</v>
      </c>
      <c r="B42" s="109">
        <v>1</v>
      </c>
      <c r="C42" s="108">
        <v>8010003</v>
      </c>
      <c r="D42" s="109">
        <v>7010055</v>
      </c>
      <c r="E42" s="180">
        <v>39</v>
      </c>
      <c r="F42" s="11" t="s">
        <v>149</v>
      </c>
      <c r="G42" s="11">
        <v>5641</v>
      </c>
      <c r="H42" s="33" t="s">
        <v>150</v>
      </c>
      <c r="I42" s="34">
        <v>975.8854</v>
      </c>
      <c r="J42" s="35">
        <v>-4.5</v>
      </c>
      <c r="K42" s="36">
        <v>-30.7</v>
      </c>
      <c r="L42" s="35">
        <v>-27.5</v>
      </c>
      <c r="M42" s="37">
        <v>38</v>
      </c>
      <c r="N42" s="35" t="s">
        <v>54</v>
      </c>
      <c r="O42" s="37" t="s">
        <v>55</v>
      </c>
      <c r="P42" s="35" t="s">
        <v>54</v>
      </c>
      <c r="Q42" s="37" t="s">
        <v>55</v>
      </c>
      <c r="R42" s="35" t="s">
        <v>54</v>
      </c>
      <c r="S42" s="37" t="s">
        <v>55</v>
      </c>
      <c r="T42" s="35" t="s">
        <v>54</v>
      </c>
      <c r="U42" s="37" t="s">
        <v>55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107</v>
      </c>
      <c r="AA42" s="39"/>
      <c r="AB42" s="40">
        <v>713</v>
      </c>
      <c r="AC42" s="41">
        <v>54</v>
      </c>
      <c r="AD42" s="42">
        <v>36776</v>
      </c>
      <c r="AE42" s="43">
        <v>-54</v>
      </c>
      <c r="AF42" s="44">
        <v>-36063</v>
      </c>
      <c r="AG42" s="39">
        <v>545</v>
      </c>
      <c r="AH42" s="45">
        <v>-12.74</v>
      </c>
      <c r="AI42" s="36">
        <v>-98.72</v>
      </c>
      <c r="AJ42" s="46" t="s">
        <v>151</v>
      </c>
      <c r="AK42" s="110" t="s">
        <v>43</v>
      </c>
    </row>
    <row r="43" spans="1:37" ht="13.5" thickBot="1" x14ac:dyDescent="0.25">
      <c r="A43" s="108">
        <v>11010006</v>
      </c>
      <c r="B43" s="109">
        <v>1</v>
      </c>
      <c r="C43" s="108">
        <v>8010081</v>
      </c>
      <c r="D43" s="109">
        <v>7010085</v>
      </c>
      <c r="E43" s="187">
        <v>40</v>
      </c>
      <c r="F43" s="188" t="s">
        <v>152</v>
      </c>
      <c r="G43" s="188">
        <v>6528</v>
      </c>
      <c r="H43" s="189" t="s">
        <v>153</v>
      </c>
      <c r="I43" s="190">
        <v>72.860399999999998</v>
      </c>
      <c r="J43" s="191">
        <v>-3.83</v>
      </c>
      <c r="K43" s="192">
        <v>-31.1</v>
      </c>
      <c r="L43" s="191">
        <v>-29</v>
      </c>
      <c r="M43" s="193">
        <v>50</v>
      </c>
      <c r="N43" s="191" t="s">
        <v>54</v>
      </c>
      <c r="O43" s="193" t="s">
        <v>55</v>
      </c>
      <c r="P43" s="191" t="s">
        <v>54</v>
      </c>
      <c r="Q43" s="193" t="s">
        <v>55</v>
      </c>
      <c r="R43" s="191" t="s">
        <v>54</v>
      </c>
      <c r="S43" s="193" t="s">
        <v>55</v>
      </c>
      <c r="T43" s="191" t="s">
        <v>54</v>
      </c>
      <c r="U43" s="193" t="s">
        <v>55</v>
      </c>
      <c r="V43" s="191" t="s">
        <v>54</v>
      </c>
      <c r="W43" s="193" t="s">
        <v>55</v>
      </c>
      <c r="X43" s="191" t="s">
        <v>54</v>
      </c>
      <c r="Y43" s="193" t="s">
        <v>55</v>
      </c>
      <c r="Z43" s="194">
        <v>13</v>
      </c>
      <c r="AA43" s="195">
        <v>17</v>
      </c>
      <c r="AB43" s="196">
        <v>368</v>
      </c>
      <c r="AC43" s="197">
        <v>6</v>
      </c>
      <c r="AD43" s="198">
        <v>423</v>
      </c>
      <c r="AE43" s="199">
        <v>11</v>
      </c>
      <c r="AF43" s="200">
        <v>-55</v>
      </c>
      <c r="AG43" s="195">
        <v>252</v>
      </c>
      <c r="AH43" s="201">
        <v>0.13</v>
      </c>
      <c r="AI43" s="192">
        <v>-37.619999999999997</v>
      </c>
      <c r="AJ43" s="202" t="s">
        <v>67</v>
      </c>
      <c r="AK43" s="107" t="s">
        <v>37</v>
      </c>
    </row>
    <row r="44" spans="1:37" x14ac:dyDescent="0.2">
      <c r="A44" s="108">
        <v>11010006</v>
      </c>
      <c r="B44" s="109">
        <v>1</v>
      </c>
      <c r="C44" s="108">
        <v>8020074</v>
      </c>
      <c r="D44" s="109">
        <v>7010095</v>
      </c>
      <c r="E44" s="219">
        <v>41</v>
      </c>
      <c r="F44" s="220" t="s">
        <v>154</v>
      </c>
      <c r="G44" s="204">
        <v>621</v>
      </c>
      <c r="H44" s="221" t="s">
        <v>155</v>
      </c>
      <c r="I44" s="222">
        <v>12.713100000000001</v>
      </c>
      <c r="J44" s="223">
        <v>-4.07</v>
      </c>
      <c r="K44" s="224">
        <v>-31.1</v>
      </c>
      <c r="L44" s="225">
        <v>-28.6</v>
      </c>
      <c r="M44" s="226">
        <v>46</v>
      </c>
      <c r="N44" s="225">
        <v>-14.4</v>
      </c>
      <c r="O44" s="226">
        <v>44</v>
      </c>
      <c r="P44" s="225">
        <v>-7.96</v>
      </c>
      <c r="Q44" s="226">
        <v>42</v>
      </c>
      <c r="R44" s="225">
        <v>-2.04</v>
      </c>
      <c r="S44" s="226">
        <v>25</v>
      </c>
      <c r="T44" s="225">
        <v>-0.38</v>
      </c>
      <c r="U44" s="226">
        <v>19</v>
      </c>
      <c r="V44" s="225">
        <v>-0.18</v>
      </c>
      <c r="W44" s="226">
        <v>15</v>
      </c>
      <c r="X44" s="225" t="s">
        <v>54</v>
      </c>
      <c r="Y44" s="227" t="s">
        <v>55</v>
      </c>
      <c r="Z44" s="228">
        <v>1648</v>
      </c>
      <c r="AA44" s="229">
        <v>880</v>
      </c>
      <c r="AB44" s="230">
        <v>10573</v>
      </c>
      <c r="AC44" s="231">
        <v>640</v>
      </c>
      <c r="AD44" s="232">
        <v>9238</v>
      </c>
      <c r="AE44" s="229">
        <v>240</v>
      </c>
      <c r="AF44" s="232">
        <v>1335</v>
      </c>
      <c r="AG44" s="229">
        <v>29941</v>
      </c>
      <c r="AH44" s="233">
        <v>-3.23</v>
      </c>
      <c r="AI44" s="234">
        <v>-27.76</v>
      </c>
      <c r="AJ44" s="235" t="s">
        <v>56</v>
      </c>
      <c r="AK44" s="107" t="s">
        <v>57</v>
      </c>
    </row>
    <row r="45" spans="1:37" x14ac:dyDescent="0.2">
      <c r="A45" s="108">
        <v>11010006</v>
      </c>
      <c r="B45" s="109">
        <v>1</v>
      </c>
      <c r="C45" s="108">
        <v>8010022</v>
      </c>
      <c r="D45" s="109">
        <v>7010012</v>
      </c>
      <c r="E45" s="180">
        <v>42</v>
      </c>
      <c r="F45" s="11" t="s">
        <v>156</v>
      </c>
      <c r="G45" s="11">
        <v>2348</v>
      </c>
      <c r="H45" s="33" t="s">
        <v>157</v>
      </c>
      <c r="I45" s="34">
        <v>252.1206</v>
      </c>
      <c r="J45" s="35">
        <v>-3.61</v>
      </c>
      <c r="K45" s="36">
        <v>-31.2</v>
      </c>
      <c r="L45" s="35">
        <v>-28.2</v>
      </c>
      <c r="M45" s="37">
        <v>45</v>
      </c>
      <c r="N45" s="35">
        <v>-12.5</v>
      </c>
      <c r="O45" s="37">
        <v>25</v>
      </c>
      <c r="P45" s="35">
        <v>-6.97</v>
      </c>
      <c r="Q45" s="37">
        <v>29</v>
      </c>
      <c r="R45" s="35">
        <v>-0.59</v>
      </c>
      <c r="S45" s="37">
        <v>10</v>
      </c>
      <c r="T45" s="35">
        <v>0.8</v>
      </c>
      <c r="U45" s="37">
        <v>8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1372</v>
      </c>
      <c r="AA45" s="39">
        <v>99</v>
      </c>
      <c r="AB45" s="40">
        <v>3086</v>
      </c>
      <c r="AC45" s="41">
        <v>854</v>
      </c>
      <c r="AD45" s="42">
        <v>30009</v>
      </c>
      <c r="AE45" s="43">
        <v>-755</v>
      </c>
      <c r="AF45" s="44">
        <v>-26923</v>
      </c>
      <c r="AG45" s="39">
        <v>27466</v>
      </c>
      <c r="AH45" s="45">
        <v>-6.05</v>
      </c>
      <c r="AI45" s="36">
        <v>-62.07</v>
      </c>
      <c r="AJ45" s="46" t="s">
        <v>74</v>
      </c>
      <c r="AK45" s="107" t="s">
        <v>32</v>
      </c>
    </row>
    <row r="46" spans="1:37" x14ac:dyDescent="0.2">
      <c r="A46" s="108">
        <v>11010006</v>
      </c>
      <c r="B46" s="109">
        <v>1</v>
      </c>
      <c r="C46" s="108">
        <v>8010003</v>
      </c>
      <c r="D46" s="109">
        <v>7010055</v>
      </c>
      <c r="E46" s="180">
        <v>43</v>
      </c>
      <c r="F46" s="11" t="s">
        <v>158</v>
      </c>
      <c r="G46" s="11">
        <v>1641</v>
      </c>
      <c r="H46" s="33" t="s">
        <v>159</v>
      </c>
      <c r="I46" s="34">
        <v>935.67619999999999</v>
      </c>
      <c r="J46" s="35">
        <v>-4.57</v>
      </c>
      <c r="K46" s="36">
        <v>-31.2</v>
      </c>
      <c r="L46" s="35">
        <v>-28.1</v>
      </c>
      <c r="M46" s="37">
        <v>43</v>
      </c>
      <c r="N46" s="35">
        <v>-12.9</v>
      </c>
      <c r="O46" s="37">
        <v>27</v>
      </c>
      <c r="P46" s="35">
        <v>-6.55</v>
      </c>
      <c r="Q46" s="37">
        <v>22</v>
      </c>
      <c r="R46" s="35">
        <v>-0.87</v>
      </c>
      <c r="S46" s="37">
        <v>14</v>
      </c>
      <c r="T46" s="35">
        <v>1.34</v>
      </c>
      <c r="U46" s="37">
        <v>6</v>
      </c>
      <c r="V46" s="35">
        <v>1.1499999999999999</v>
      </c>
      <c r="W46" s="37">
        <v>5</v>
      </c>
      <c r="X46" s="35" t="s">
        <v>54</v>
      </c>
      <c r="Y46" s="37" t="s">
        <v>55</v>
      </c>
      <c r="Z46" s="38">
        <v>3554</v>
      </c>
      <c r="AA46" s="39">
        <v>3918</v>
      </c>
      <c r="AB46" s="40">
        <v>79220</v>
      </c>
      <c r="AC46" s="41">
        <v>6193</v>
      </c>
      <c r="AD46" s="42">
        <v>99252</v>
      </c>
      <c r="AE46" s="43">
        <v>-2275</v>
      </c>
      <c r="AF46" s="44">
        <v>-20032</v>
      </c>
      <c r="AG46" s="39">
        <v>78185</v>
      </c>
      <c r="AH46" s="45">
        <v>-7.13</v>
      </c>
      <c r="AI46" s="36">
        <v>-42.35</v>
      </c>
      <c r="AJ46" s="46" t="s">
        <v>151</v>
      </c>
      <c r="AK46" s="107" t="s">
        <v>43</v>
      </c>
    </row>
    <row r="47" spans="1:37" ht="12.75" customHeight="1" x14ac:dyDescent="0.2">
      <c r="A47" s="108">
        <v>11010006</v>
      </c>
      <c r="B47" s="109">
        <v>1</v>
      </c>
      <c r="C47" s="108">
        <v>8050272</v>
      </c>
      <c r="D47" s="109">
        <v>7010049</v>
      </c>
      <c r="E47" s="180">
        <v>44</v>
      </c>
      <c r="F47" s="11" t="s">
        <v>160</v>
      </c>
      <c r="G47" s="11">
        <v>6046</v>
      </c>
      <c r="H47" s="33" t="s">
        <v>161</v>
      </c>
      <c r="I47" s="34">
        <v>48.7258</v>
      </c>
      <c r="J47" s="35">
        <v>-4.46</v>
      </c>
      <c r="K47" s="36">
        <v>-31.4</v>
      </c>
      <c r="L47" s="35">
        <v>-26.9</v>
      </c>
      <c r="M47" s="37">
        <v>35</v>
      </c>
      <c r="N47" s="35">
        <v>-11.1</v>
      </c>
      <c r="O47" s="37">
        <v>15</v>
      </c>
      <c r="P47" s="35">
        <v>-2.63</v>
      </c>
      <c r="Q47" s="37">
        <v>5</v>
      </c>
      <c r="R47" s="35" t="s">
        <v>54</v>
      </c>
      <c r="S47" s="37" t="s">
        <v>55</v>
      </c>
      <c r="T47" s="35" t="s">
        <v>54</v>
      </c>
      <c r="U47" s="37" t="s">
        <v>55</v>
      </c>
      <c r="V47" s="35" t="s">
        <v>54</v>
      </c>
      <c r="W47" s="37" t="s">
        <v>55</v>
      </c>
      <c r="X47" s="35" t="s">
        <v>54</v>
      </c>
      <c r="Y47" s="37" t="s">
        <v>55</v>
      </c>
      <c r="Z47" s="38">
        <v>11</v>
      </c>
      <c r="AA47" s="39">
        <v>157</v>
      </c>
      <c r="AB47" s="40">
        <v>14523</v>
      </c>
      <c r="AC47" s="41">
        <v>4513</v>
      </c>
      <c r="AD47" s="42">
        <v>108592</v>
      </c>
      <c r="AE47" s="43">
        <v>-4356</v>
      </c>
      <c r="AF47" s="44">
        <v>-94069</v>
      </c>
      <c r="AG47" s="39">
        <v>73305</v>
      </c>
      <c r="AH47" s="45">
        <v>-9.6300000000000008</v>
      </c>
      <c r="AI47" s="36">
        <v>-68.180000000000007</v>
      </c>
      <c r="AJ47" s="46" t="s">
        <v>99</v>
      </c>
      <c r="AK47" s="107" t="s">
        <v>34</v>
      </c>
    </row>
    <row r="48" spans="1:37" ht="12.75" customHeight="1" x14ac:dyDescent="0.2">
      <c r="A48" s="108">
        <v>11010006</v>
      </c>
      <c r="B48" s="109">
        <v>1</v>
      </c>
      <c r="C48" s="108">
        <v>8050272</v>
      </c>
      <c r="D48" s="109">
        <v>7010049</v>
      </c>
      <c r="E48" s="180">
        <v>45</v>
      </c>
      <c r="F48" s="11" t="s">
        <v>162</v>
      </c>
      <c r="G48" s="11">
        <v>8046</v>
      </c>
      <c r="H48" s="33" t="s">
        <v>163</v>
      </c>
      <c r="I48" s="34">
        <v>50.977499999999999</v>
      </c>
      <c r="J48" s="35">
        <v>-4.46</v>
      </c>
      <c r="K48" s="36">
        <v>-31.4</v>
      </c>
      <c r="L48" s="35">
        <v>-26.9</v>
      </c>
      <c r="M48" s="37">
        <v>36</v>
      </c>
      <c r="N48" s="35" t="s">
        <v>54</v>
      </c>
      <c r="O48" s="37" t="s">
        <v>55</v>
      </c>
      <c r="P48" s="35" t="s">
        <v>54</v>
      </c>
      <c r="Q48" s="37" t="s">
        <v>55</v>
      </c>
      <c r="R48" s="35" t="s">
        <v>54</v>
      </c>
      <c r="S48" s="37" t="s">
        <v>55</v>
      </c>
      <c r="T48" s="35" t="s">
        <v>54</v>
      </c>
      <c r="U48" s="37" t="s">
        <v>55</v>
      </c>
      <c r="V48" s="35" t="s">
        <v>54</v>
      </c>
      <c r="W48" s="37" t="s">
        <v>55</v>
      </c>
      <c r="X48" s="35" t="s">
        <v>54</v>
      </c>
      <c r="Y48" s="37" t="s">
        <v>55</v>
      </c>
      <c r="Z48" s="38">
        <v>21</v>
      </c>
      <c r="AA48" s="39"/>
      <c r="AB48" s="40">
        <v>926</v>
      </c>
      <c r="AC48" s="41">
        <v>25</v>
      </c>
      <c r="AD48" s="42">
        <v>7154</v>
      </c>
      <c r="AE48" s="43">
        <v>-25</v>
      </c>
      <c r="AF48" s="44">
        <v>-6228</v>
      </c>
      <c r="AG48" s="39">
        <v>2337</v>
      </c>
      <c r="AH48" s="45">
        <v>-5.41</v>
      </c>
      <c r="AI48" s="36">
        <v>-80.790000000000006</v>
      </c>
      <c r="AJ48" s="46" t="s">
        <v>99</v>
      </c>
      <c r="AK48" s="107" t="s">
        <v>34</v>
      </c>
    </row>
    <row r="49" spans="1:37" ht="12.75" customHeight="1" x14ac:dyDescent="0.2">
      <c r="A49" s="108">
        <v>11010006</v>
      </c>
      <c r="B49" s="109">
        <v>1</v>
      </c>
      <c r="C49" s="108">
        <v>8010091</v>
      </c>
      <c r="D49" s="109">
        <v>7010015</v>
      </c>
      <c r="E49" s="180">
        <v>46</v>
      </c>
      <c r="F49" s="11" t="s">
        <v>164</v>
      </c>
      <c r="G49" s="11">
        <v>5377</v>
      </c>
      <c r="H49" s="33" t="s">
        <v>165</v>
      </c>
      <c r="I49" s="34">
        <v>4.3715000000000002</v>
      </c>
      <c r="J49" s="35">
        <v>-2.98</v>
      </c>
      <c r="K49" s="36">
        <v>-31.7</v>
      </c>
      <c r="L49" s="35">
        <v>-28.9</v>
      </c>
      <c r="M49" s="37">
        <v>49</v>
      </c>
      <c r="N49" s="35" t="s">
        <v>54</v>
      </c>
      <c r="O49" s="37" t="s">
        <v>55</v>
      </c>
      <c r="P49" s="35" t="s">
        <v>54</v>
      </c>
      <c r="Q49" s="37" t="s">
        <v>55</v>
      </c>
      <c r="R49" s="35" t="s">
        <v>54</v>
      </c>
      <c r="S49" s="37" t="s">
        <v>55</v>
      </c>
      <c r="T49" s="35" t="s">
        <v>54</v>
      </c>
      <c r="U49" s="37" t="s">
        <v>55</v>
      </c>
      <c r="V49" s="35" t="s">
        <v>54</v>
      </c>
      <c r="W49" s="37" t="s">
        <v>55</v>
      </c>
      <c r="X49" s="35" t="s">
        <v>54</v>
      </c>
      <c r="Y49" s="37" t="s">
        <v>55</v>
      </c>
      <c r="Z49" s="38">
        <v>21492</v>
      </c>
      <c r="AA49" s="39">
        <v>371</v>
      </c>
      <c r="AB49" s="40">
        <v>4324</v>
      </c>
      <c r="AC49" s="41">
        <v>484</v>
      </c>
      <c r="AD49" s="42">
        <v>4461</v>
      </c>
      <c r="AE49" s="43">
        <v>-113</v>
      </c>
      <c r="AF49" s="44">
        <v>-137</v>
      </c>
      <c r="AG49" s="39">
        <v>22163</v>
      </c>
      <c r="AH49" s="45">
        <v>-3.46</v>
      </c>
      <c r="AI49" s="36">
        <v>-32.85</v>
      </c>
      <c r="AJ49" s="46" t="s">
        <v>87</v>
      </c>
      <c r="AK49" s="107" t="s">
        <v>35</v>
      </c>
    </row>
    <row r="50" spans="1:37" ht="12.75" customHeight="1" x14ac:dyDescent="0.2">
      <c r="A50" s="108">
        <v>11010006</v>
      </c>
      <c r="B50" s="109">
        <v>1</v>
      </c>
      <c r="C50" s="108">
        <v>8040171</v>
      </c>
      <c r="D50" s="109">
        <v>7010078</v>
      </c>
      <c r="E50" s="180">
        <v>47</v>
      </c>
      <c r="F50" s="11" t="s">
        <v>166</v>
      </c>
      <c r="G50" s="11">
        <v>5840</v>
      </c>
      <c r="H50" s="33" t="s">
        <v>167</v>
      </c>
      <c r="I50" s="34">
        <v>5.7211999999999996</v>
      </c>
      <c r="J50" s="35">
        <v>-3.37</v>
      </c>
      <c r="K50" s="36">
        <v>-31.7</v>
      </c>
      <c r="L50" s="35">
        <v>-28.6</v>
      </c>
      <c r="M50" s="37">
        <v>47</v>
      </c>
      <c r="N50" s="35" t="s">
        <v>54</v>
      </c>
      <c r="O50" s="37" t="s">
        <v>55</v>
      </c>
      <c r="P50" s="35" t="s">
        <v>54</v>
      </c>
      <c r="Q50" s="37" t="s">
        <v>55</v>
      </c>
      <c r="R50" s="35" t="s">
        <v>54</v>
      </c>
      <c r="S50" s="37" t="s">
        <v>55</v>
      </c>
      <c r="T50" s="35" t="s">
        <v>54</v>
      </c>
      <c r="U50" s="37" t="s">
        <v>55</v>
      </c>
      <c r="V50" s="35" t="s">
        <v>54</v>
      </c>
      <c r="W50" s="37" t="s">
        <v>55</v>
      </c>
      <c r="X50" s="35" t="s">
        <v>54</v>
      </c>
      <c r="Y50" s="37" t="s">
        <v>55</v>
      </c>
      <c r="Z50" s="38">
        <v>9</v>
      </c>
      <c r="AA50" s="39"/>
      <c r="AB50" s="40"/>
      <c r="AC50" s="41"/>
      <c r="AD50" s="42">
        <v>16</v>
      </c>
      <c r="AE50" s="43"/>
      <c r="AF50" s="44">
        <v>-16</v>
      </c>
      <c r="AG50" s="39">
        <v>503</v>
      </c>
      <c r="AH50" s="45">
        <v>-3.37</v>
      </c>
      <c r="AI50" s="36">
        <v>-33.15</v>
      </c>
      <c r="AJ50" s="46" t="s">
        <v>168</v>
      </c>
      <c r="AK50" s="107" t="s">
        <v>50</v>
      </c>
    </row>
    <row r="51" spans="1:37" ht="12.75" customHeight="1" x14ac:dyDescent="0.2">
      <c r="A51" s="108">
        <v>11010006</v>
      </c>
      <c r="B51" s="109">
        <v>1</v>
      </c>
      <c r="C51" s="108">
        <v>8010003</v>
      </c>
      <c r="D51" s="109">
        <v>7010055</v>
      </c>
      <c r="E51" s="180">
        <v>48</v>
      </c>
      <c r="F51" s="11" t="s">
        <v>169</v>
      </c>
      <c r="G51" s="11">
        <v>1418</v>
      </c>
      <c r="H51" s="33" t="s">
        <v>170</v>
      </c>
      <c r="I51" s="34">
        <v>77.101500000000001</v>
      </c>
      <c r="J51" s="35">
        <v>-4.05</v>
      </c>
      <c r="K51" s="36">
        <v>-31.7</v>
      </c>
      <c r="L51" s="35">
        <v>-29.4</v>
      </c>
      <c r="M51" s="37">
        <v>54</v>
      </c>
      <c r="N51" s="35">
        <v>-13.1</v>
      </c>
      <c r="O51" s="37">
        <v>31</v>
      </c>
      <c r="P51" s="35">
        <v>-6.63</v>
      </c>
      <c r="Q51" s="37">
        <v>23</v>
      </c>
      <c r="R51" s="35">
        <v>-1.44</v>
      </c>
      <c r="S51" s="37">
        <v>18</v>
      </c>
      <c r="T51" s="35">
        <v>0.25</v>
      </c>
      <c r="U51" s="37">
        <v>11</v>
      </c>
      <c r="V51" s="35">
        <v>0.6</v>
      </c>
      <c r="W51" s="37">
        <v>7</v>
      </c>
      <c r="X51" s="35" t="s">
        <v>54</v>
      </c>
      <c r="Y51" s="37" t="s">
        <v>55</v>
      </c>
      <c r="Z51" s="38">
        <v>1015</v>
      </c>
      <c r="AA51" s="39">
        <v>10262</v>
      </c>
      <c r="AB51" s="40">
        <v>71739</v>
      </c>
      <c r="AC51" s="41">
        <v>11169</v>
      </c>
      <c r="AD51" s="42">
        <v>75120</v>
      </c>
      <c r="AE51" s="43">
        <v>-907</v>
      </c>
      <c r="AF51" s="44">
        <v>-3381</v>
      </c>
      <c r="AG51" s="39">
        <v>71897</v>
      </c>
      <c r="AH51" s="45">
        <v>-5.04</v>
      </c>
      <c r="AI51" s="36">
        <v>-33.270000000000003</v>
      </c>
      <c r="AJ51" s="46" t="s">
        <v>151</v>
      </c>
      <c r="AK51" s="107" t="s">
        <v>43</v>
      </c>
    </row>
    <row r="52" spans="1:37" x14ac:dyDescent="0.2">
      <c r="A52" s="108">
        <v>11010006</v>
      </c>
      <c r="B52" s="109">
        <v>1</v>
      </c>
      <c r="C52" s="108">
        <v>8010081</v>
      </c>
      <c r="D52" s="109">
        <v>7010085</v>
      </c>
      <c r="E52" s="180">
        <v>49</v>
      </c>
      <c r="F52" s="11" t="s">
        <v>171</v>
      </c>
      <c r="G52" s="11">
        <v>1528</v>
      </c>
      <c r="H52" s="33" t="s">
        <v>172</v>
      </c>
      <c r="I52" s="34">
        <v>628.48230000000001</v>
      </c>
      <c r="J52" s="35">
        <v>-3.93</v>
      </c>
      <c r="K52" s="36">
        <v>-31.8</v>
      </c>
      <c r="L52" s="35">
        <v>-29.9</v>
      </c>
      <c r="M52" s="37">
        <v>56</v>
      </c>
      <c r="N52" s="35">
        <v>-13.7</v>
      </c>
      <c r="O52" s="37">
        <v>38</v>
      </c>
      <c r="P52" s="35">
        <v>-8.92</v>
      </c>
      <c r="Q52" s="37">
        <v>50</v>
      </c>
      <c r="R52" s="35">
        <v>-3.78</v>
      </c>
      <c r="S52" s="37">
        <v>33</v>
      </c>
      <c r="T52" s="35">
        <v>-0.56999999999999995</v>
      </c>
      <c r="U52" s="37">
        <v>21</v>
      </c>
      <c r="V52" s="35">
        <v>0.12</v>
      </c>
      <c r="W52" s="37">
        <v>12</v>
      </c>
      <c r="X52" s="35" t="s">
        <v>54</v>
      </c>
      <c r="Y52" s="37" t="s">
        <v>55</v>
      </c>
      <c r="Z52" s="38">
        <v>3102</v>
      </c>
      <c r="AA52" s="39">
        <v>595</v>
      </c>
      <c r="AB52" s="40">
        <v>11158</v>
      </c>
      <c r="AC52" s="41">
        <v>747</v>
      </c>
      <c r="AD52" s="42">
        <v>11409</v>
      </c>
      <c r="AE52" s="43">
        <v>-152</v>
      </c>
      <c r="AF52" s="44">
        <v>-251</v>
      </c>
      <c r="AG52" s="39">
        <v>30577</v>
      </c>
      <c r="AH52" s="45">
        <v>-4.33</v>
      </c>
      <c r="AI52" s="36">
        <v>-30.98</v>
      </c>
      <c r="AJ52" s="46" t="s">
        <v>67</v>
      </c>
      <c r="AK52" s="107" t="s">
        <v>37</v>
      </c>
    </row>
    <row r="53" spans="1:37" ht="13.5" thickBot="1" x14ac:dyDescent="0.25">
      <c r="A53" s="108">
        <v>11010006</v>
      </c>
      <c r="B53" s="109">
        <v>1</v>
      </c>
      <c r="C53" s="108">
        <v>8010081</v>
      </c>
      <c r="D53" s="109">
        <v>7010085</v>
      </c>
      <c r="E53" s="187">
        <v>50</v>
      </c>
      <c r="F53" s="188" t="s">
        <v>173</v>
      </c>
      <c r="G53" s="188">
        <v>6235</v>
      </c>
      <c r="H53" s="189" t="s">
        <v>174</v>
      </c>
      <c r="I53" s="190">
        <v>72.010199999999998</v>
      </c>
      <c r="J53" s="191">
        <v>-4.0199999999999996</v>
      </c>
      <c r="K53" s="192">
        <v>-31.9</v>
      </c>
      <c r="L53" s="191">
        <v>-29.5</v>
      </c>
      <c r="M53" s="193">
        <v>55</v>
      </c>
      <c r="N53" s="191" t="s">
        <v>54</v>
      </c>
      <c r="O53" s="193" t="s">
        <v>55</v>
      </c>
      <c r="P53" s="191" t="s">
        <v>54</v>
      </c>
      <c r="Q53" s="193" t="s">
        <v>55</v>
      </c>
      <c r="R53" s="191" t="s">
        <v>54</v>
      </c>
      <c r="S53" s="193" t="s">
        <v>55</v>
      </c>
      <c r="T53" s="191" t="s">
        <v>54</v>
      </c>
      <c r="U53" s="193" t="s">
        <v>55</v>
      </c>
      <c r="V53" s="191" t="s">
        <v>54</v>
      </c>
      <c r="W53" s="193" t="s">
        <v>55</v>
      </c>
      <c r="X53" s="191" t="s">
        <v>54</v>
      </c>
      <c r="Y53" s="193" t="s">
        <v>55</v>
      </c>
      <c r="Z53" s="194">
        <v>46</v>
      </c>
      <c r="AA53" s="195">
        <v>238</v>
      </c>
      <c r="AB53" s="196">
        <v>362</v>
      </c>
      <c r="AC53" s="197">
        <v>1</v>
      </c>
      <c r="AD53" s="198">
        <v>577</v>
      </c>
      <c r="AE53" s="199">
        <v>237</v>
      </c>
      <c r="AF53" s="200">
        <v>-215</v>
      </c>
      <c r="AG53" s="195">
        <v>744</v>
      </c>
      <c r="AH53" s="201">
        <v>37.21</v>
      </c>
      <c r="AI53" s="192">
        <v>-44.15</v>
      </c>
      <c r="AJ53" s="202" t="s">
        <v>67</v>
      </c>
      <c r="AK53" s="107" t="s">
        <v>37</v>
      </c>
    </row>
    <row r="54" spans="1:37" x14ac:dyDescent="0.2">
      <c r="A54" s="108">
        <v>11010006</v>
      </c>
      <c r="B54" s="109">
        <v>1</v>
      </c>
      <c r="C54" s="108">
        <v>8040171</v>
      </c>
      <c r="D54" s="109">
        <v>7010078</v>
      </c>
      <c r="E54" s="219">
        <v>51</v>
      </c>
      <c r="F54" s="220" t="s">
        <v>175</v>
      </c>
      <c r="G54" s="204">
        <v>3840</v>
      </c>
      <c r="H54" s="221" t="s">
        <v>176</v>
      </c>
      <c r="I54" s="222">
        <v>5.6261999999999999</v>
      </c>
      <c r="J54" s="223">
        <v>-3.42</v>
      </c>
      <c r="K54" s="224">
        <v>-32.1</v>
      </c>
      <c r="L54" s="225">
        <v>-29.1</v>
      </c>
      <c r="M54" s="226">
        <v>51</v>
      </c>
      <c r="N54" s="225">
        <v>-13.5</v>
      </c>
      <c r="O54" s="226">
        <v>35</v>
      </c>
      <c r="P54" s="225">
        <v>-8.2200000000000006</v>
      </c>
      <c r="Q54" s="226">
        <v>44</v>
      </c>
      <c r="R54" s="225">
        <v>-2.69</v>
      </c>
      <c r="S54" s="226">
        <v>27</v>
      </c>
      <c r="T54" s="225" t="s">
        <v>54</v>
      </c>
      <c r="U54" s="226" t="s">
        <v>55</v>
      </c>
      <c r="V54" s="225" t="s">
        <v>54</v>
      </c>
      <c r="W54" s="226" t="s">
        <v>55</v>
      </c>
      <c r="X54" s="225" t="s">
        <v>54</v>
      </c>
      <c r="Y54" s="227" t="s">
        <v>55</v>
      </c>
      <c r="Z54" s="228">
        <v>113</v>
      </c>
      <c r="AA54" s="229"/>
      <c r="AB54" s="230"/>
      <c r="AC54" s="231">
        <v>13</v>
      </c>
      <c r="AD54" s="232">
        <v>270</v>
      </c>
      <c r="AE54" s="229">
        <v>-13</v>
      </c>
      <c r="AF54" s="232">
        <v>-270</v>
      </c>
      <c r="AG54" s="229">
        <v>2954</v>
      </c>
      <c r="AH54" s="233">
        <v>-3.83</v>
      </c>
      <c r="AI54" s="234">
        <v>-37.29</v>
      </c>
      <c r="AJ54" s="235" t="s">
        <v>168</v>
      </c>
      <c r="AK54" s="107" t="s">
        <v>50</v>
      </c>
    </row>
    <row r="55" spans="1:37" x14ac:dyDescent="0.2">
      <c r="A55" s="108">
        <v>11010006</v>
      </c>
      <c r="B55" s="109">
        <v>1</v>
      </c>
      <c r="C55" s="108">
        <v>8050272</v>
      </c>
      <c r="D55" s="109">
        <v>7010049</v>
      </c>
      <c r="E55" s="180">
        <v>52</v>
      </c>
      <c r="F55" s="11" t="s">
        <v>177</v>
      </c>
      <c r="G55" s="11">
        <v>46</v>
      </c>
      <c r="H55" s="33" t="s">
        <v>178</v>
      </c>
      <c r="I55" s="34">
        <v>45.868099999999998</v>
      </c>
      <c r="J55" s="35">
        <v>-4.5599999999999996</v>
      </c>
      <c r="K55" s="36">
        <v>-32.1</v>
      </c>
      <c r="L55" s="35">
        <v>-27.9</v>
      </c>
      <c r="M55" s="37">
        <v>41</v>
      </c>
      <c r="N55" s="35">
        <v>-12.2</v>
      </c>
      <c r="O55" s="37">
        <v>22</v>
      </c>
      <c r="P55" s="35">
        <v>-3.84</v>
      </c>
      <c r="Q55" s="37">
        <v>9</v>
      </c>
      <c r="R55" s="35">
        <v>2.82</v>
      </c>
      <c r="S55" s="37">
        <v>2</v>
      </c>
      <c r="T55" s="35">
        <v>2.41</v>
      </c>
      <c r="U55" s="37">
        <v>2</v>
      </c>
      <c r="V55" s="35">
        <v>3.97</v>
      </c>
      <c r="W55" s="37">
        <v>1</v>
      </c>
      <c r="X55" s="35">
        <v>7.21</v>
      </c>
      <c r="Y55" s="37">
        <v>1</v>
      </c>
      <c r="Z55" s="38">
        <v>1900</v>
      </c>
      <c r="AA55" s="39">
        <v>423</v>
      </c>
      <c r="AB55" s="40">
        <v>29453</v>
      </c>
      <c r="AC55" s="41">
        <v>3231</v>
      </c>
      <c r="AD55" s="42">
        <v>34940</v>
      </c>
      <c r="AE55" s="43">
        <v>-2808</v>
      </c>
      <c r="AF55" s="44">
        <v>-5487</v>
      </c>
      <c r="AG55" s="39">
        <v>127555</v>
      </c>
      <c r="AH55" s="45">
        <v>-6.53</v>
      </c>
      <c r="AI55" s="36">
        <v>-34.53</v>
      </c>
      <c r="AJ55" s="46" t="s">
        <v>99</v>
      </c>
      <c r="AK55" s="107" t="s">
        <v>34</v>
      </c>
    </row>
    <row r="56" spans="1:37" x14ac:dyDescent="0.2">
      <c r="A56" s="108">
        <v>11010006</v>
      </c>
      <c r="B56" s="109">
        <v>1</v>
      </c>
      <c r="C56" s="108">
        <v>8010081</v>
      </c>
      <c r="D56" s="109">
        <v>7010085</v>
      </c>
      <c r="E56" s="180">
        <v>53</v>
      </c>
      <c r="F56" s="11" t="s">
        <v>179</v>
      </c>
      <c r="G56" s="11">
        <v>6131</v>
      </c>
      <c r="H56" s="33" t="s">
        <v>180</v>
      </c>
      <c r="I56" s="34">
        <v>72.837000000000003</v>
      </c>
      <c r="J56" s="35">
        <v>-5.72</v>
      </c>
      <c r="K56" s="36">
        <v>-32.4</v>
      </c>
      <c r="L56" s="35">
        <v>-30.2</v>
      </c>
      <c r="M56" s="37">
        <v>58</v>
      </c>
      <c r="N56" s="35" t="s">
        <v>54</v>
      </c>
      <c r="O56" s="37" t="s">
        <v>55</v>
      </c>
      <c r="P56" s="35" t="s">
        <v>54</v>
      </c>
      <c r="Q56" s="37" t="s">
        <v>55</v>
      </c>
      <c r="R56" s="35" t="s">
        <v>54</v>
      </c>
      <c r="S56" s="37" t="s">
        <v>55</v>
      </c>
      <c r="T56" s="35" t="s">
        <v>54</v>
      </c>
      <c r="U56" s="37" t="s">
        <v>55</v>
      </c>
      <c r="V56" s="35" t="s">
        <v>54</v>
      </c>
      <c r="W56" s="37" t="s">
        <v>55</v>
      </c>
      <c r="X56" s="35" t="s">
        <v>54</v>
      </c>
      <c r="Y56" s="37" t="s">
        <v>55</v>
      </c>
      <c r="Z56" s="38">
        <v>8</v>
      </c>
      <c r="AA56" s="39">
        <v>33</v>
      </c>
      <c r="AB56" s="40">
        <v>568</v>
      </c>
      <c r="AC56" s="41">
        <v>16</v>
      </c>
      <c r="AD56" s="42">
        <v>888</v>
      </c>
      <c r="AE56" s="43">
        <v>17</v>
      </c>
      <c r="AF56" s="44">
        <v>-320</v>
      </c>
      <c r="AG56" s="39">
        <v>137</v>
      </c>
      <c r="AH56" s="45">
        <v>8.77</v>
      </c>
      <c r="AI56" s="36">
        <v>-77.680000000000007</v>
      </c>
      <c r="AJ56" s="46" t="s">
        <v>67</v>
      </c>
      <c r="AK56" s="107" t="s">
        <v>37</v>
      </c>
    </row>
    <row r="57" spans="1:37" x14ac:dyDescent="0.2">
      <c r="A57" s="108">
        <v>11010006</v>
      </c>
      <c r="B57" s="109">
        <v>1</v>
      </c>
      <c r="C57" s="108">
        <v>8010081</v>
      </c>
      <c r="D57" s="109">
        <v>7010085</v>
      </c>
      <c r="E57" s="180">
        <v>54</v>
      </c>
      <c r="F57" s="11" t="s">
        <v>181</v>
      </c>
      <c r="G57" s="11">
        <v>1235</v>
      </c>
      <c r="H57" s="33" t="s">
        <v>182</v>
      </c>
      <c r="I57" s="34">
        <v>87.792100000000005</v>
      </c>
      <c r="J57" s="35">
        <v>-4.12</v>
      </c>
      <c r="K57" s="36">
        <v>-32.6</v>
      </c>
      <c r="L57" s="35">
        <v>-30.3</v>
      </c>
      <c r="M57" s="37">
        <v>60</v>
      </c>
      <c r="N57" s="35">
        <v>-13.5</v>
      </c>
      <c r="O57" s="37">
        <v>36</v>
      </c>
      <c r="P57" s="35">
        <v>-7.55</v>
      </c>
      <c r="Q57" s="37">
        <v>39</v>
      </c>
      <c r="R57" s="35">
        <v>-1.29</v>
      </c>
      <c r="S57" s="37">
        <v>17</v>
      </c>
      <c r="T57" s="35">
        <v>0.1</v>
      </c>
      <c r="U57" s="37">
        <v>14</v>
      </c>
      <c r="V57" s="35">
        <v>0.24</v>
      </c>
      <c r="W57" s="37">
        <v>11</v>
      </c>
      <c r="X57" s="35" t="s">
        <v>54</v>
      </c>
      <c r="Y57" s="37" t="s">
        <v>55</v>
      </c>
      <c r="Z57" s="38">
        <v>70</v>
      </c>
      <c r="AA57" s="39">
        <v>52</v>
      </c>
      <c r="AB57" s="40">
        <v>952</v>
      </c>
      <c r="AC57" s="41">
        <v>110</v>
      </c>
      <c r="AD57" s="42">
        <v>2226</v>
      </c>
      <c r="AE57" s="43">
        <v>-58</v>
      </c>
      <c r="AF57" s="44">
        <v>-1274</v>
      </c>
      <c r="AG57" s="39">
        <v>2651</v>
      </c>
      <c r="AH57" s="45">
        <v>-6.08</v>
      </c>
      <c r="AI57" s="36">
        <v>-49.22</v>
      </c>
      <c r="AJ57" s="46" t="s">
        <v>67</v>
      </c>
      <c r="AK57" s="107" t="s">
        <v>37</v>
      </c>
    </row>
    <row r="58" spans="1:37" x14ac:dyDescent="0.2">
      <c r="A58" s="108">
        <v>11010006</v>
      </c>
      <c r="B58" s="109">
        <v>1</v>
      </c>
      <c r="C58" s="108">
        <v>8010081</v>
      </c>
      <c r="D58" s="109">
        <v>7010085</v>
      </c>
      <c r="E58" s="180">
        <v>55</v>
      </c>
      <c r="F58" s="11" t="s">
        <v>183</v>
      </c>
      <c r="G58" s="11">
        <v>1131</v>
      </c>
      <c r="H58" s="33" t="s">
        <v>184</v>
      </c>
      <c r="I58" s="34">
        <v>12.5344</v>
      </c>
      <c r="J58" s="35">
        <v>-5.81</v>
      </c>
      <c r="K58" s="36">
        <v>-33.1</v>
      </c>
      <c r="L58" s="35">
        <v>-31</v>
      </c>
      <c r="M58" s="37">
        <v>65</v>
      </c>
      <c r="N58" s="35">
        <v>-13</v>
      </c>
      <c r="O58" s="37">
        <v>29</v>
      </c>
      <c r="P58" s="35">
        <v>-6.54</v>
      </c>
      <c r="Q58" s="37">
        <v>21</v>
      </c>
      <c r="R58" s="35">
        <v>-1.07</v>
      </c>
      <c r="S58" s="37">
        <v>15</v>
      </c>
      <c r="T58" s="35">
        <v>0.17</v>
      </c>
      <c r="U58" s="37">
        <v>12</v>
      </c>
      <c r="V58" s="35">
        <v>0.28000000000000003</v>
      </c>
      <c r="W58" s="37">
        <v>10</v>
      </c>
      <c r="X58" s="35" t="s">
        <v>54</v>
      </c>
      <c r="Y58" s="37" t="s">
        <v>55</v>
      </c>
      <c r="Z58" s="38">
        <v>3109</v>
      </c>
      <c r="AA58" s="39">
        <v>652</v>
      </c>
      <c r="AB58" s="40">
        <v>8945</v>
      </c>
      <c r="AC58" s="41">
        <v>930</v>
      </c>
      <c r="AD58" s="42">
        <v>14982</v>
      </c>
      <c r="AE58" s="43">
        <v>-278</v>
      </c>
      <c r="AF58" s="44">
        <v>-6037</v>
      </c>
      <c r="AG58" s="39">
        <v>32178</v>
      </c>
      <c r="AH58" s="45">
        <v>-6.55</v>
      </c>
      <c r="AI58" s="36">
        <v>-41.62</v>
      </c>
      <c r="AJ58" s="46" t="s">
        <v>67</v>
      </c>
      <c r="AK58" s="107" t="s">
        <v>37</v>
      </c>
    </row>
    <row r="59" spans="1:37" x14ac:dyDescent="0.2">
      <c r="A59" s="108">
        <v>11010006</v>
      </c>
      <c r="B59" s="109">
        <v>1</v>
      </c>
      <c r="C59" s="108">
        <v>8010012</v>
      </c>
      <c r="D59" s="109">
        <v>7010014</v>
      </c>
      <c r="E59" s="180">
        <v>56</v>
      </c>
      <c r="F59" s="11" t="s">
        <v>185</v>
      </c>
      <c r="G59" s="11">
        <v>1052</v>
      </c>
      <c r="H59" s="33" t="s">
        <v>186</v>
      </c>
      <c r="I59" s="34">
        <v>976.0761</v>
      </c>
      <c r="J59" s="35">
        <v>-4.04</v>
      </c>
      <c r="K59" s="36">
        <v>-33.299999999999997</v>
      </c>
      <c r="L59" s="35">
        <v>-29.2</v>
      </c>
      <c r="M59" s="37">
        <v>52</v>
      </c>
      <c r="N59" s="35">
        <v>-14</v>
      </c>
      <c r="O59" s="37">
        <v>40</v>
      </c>
      <c r="P59" s="35">
        <v>-8.3000000000000007</v>
      </c>
      <c r="Q59" s="37">
        <v>46</v>
      </c>
      <c r="R59" s="35">
        <v>-2.99</v>
      </c>
      <c r="S59" s="37">
        <v>29</v>
      </c>
      <c r="T59" s="35">
        <v>-1.1100000000000001</v>
      </c>
      <c r="U59" s="37">
        <v>25</v>
      </c>
      <c r="V59" s="35">
        <v>-0.71</v>
      </c>
      <c r="W59" s="37">
        <v>19</v>
      </c>
      <c r="X59" s="35" t="s">
        <v>54</v>
      </c>
      <c r="Y59" s="37" t="s">
        <v>55</v>
      </c>
      <c r="Z59" s="38">
        <v>569</v>
      </c>
      <c r="AA59" s="39">
        <v>131</v>
      </c>
      <c r="AB59" s="40">
        <v>2137</v>
      </c>
      <c r="AC59" s="41">
        <v>852</v>
      </c>
      <c r="AD59" s="42">
        <v>15229</v>
      </c>
      <c r="AE59" s="43">
        <v>-721</v>
      </c>
      <c r="AF59" s="44">
        <v>-13092</v>
      </c>
      <c r="AG59" s="39">
        <v>16910</v>
      </c>
      <c r="AH59" s="45">
        <v>-7.89</v>
      </c>
      <c r="AI59" s="36">
        <v>-58.21</v>
      </c>
      <c r="AJ59" s="46" t="s">
        <v>187</v>
      </c>
      <c r="AK59" s="107" t="s">
        <v>33</v>
      </c>
    </row>
    <row r="60" spans="1:37" x14ac:dyDescent="0.2">
      <c r="A60" s="108">
        <v>11010006</v>
      </c>
      <c r="B60" s="109">
        <v>1</v>
      </c>
      <c r="C60" s="108">
        <v>8010141</v>
      </c>
      <c r="D60" s="109">
        <v>7010058</v>
      </c>
      <c r="E60" s="180">
        <v>57</v>
      </c>
      <c r="F60" s="11" t="s">
        <v>188</v>
      </c>
      <c r="G60" s="11">
        <v>6572</v>
      </c>
      <c r="H60" s="33" t="s">
        <v>189</v>
      </c>
      <c r="I60" s="34">
        <v>11.806900000000001</v>
      </c>
      <c r="J60" s="35">
        <v>-3.37</v>
      </c>
      <c r="K60" s="36">
        <v>-33.5</v>
      </c>
      <c r="L60" s="35">
        <v>-30.1</v>
      </c>
      <c r="M60" s="37">
        <v>57</v>
      </c>
      <c r="N60" s="35">
        <v>-15.1</v>
      </c>
      <c r="O60" s="37">
        <v>51</v>
      </c>
      <c r="P60" s="35">
        <v>-7.06</v>
      </c>
      <c r="Q60" s="37">
        <v>31</v>
      </c>
      <c r="R60" s="35" t="s">
        <v>54</v>
      </c>
      <c r="S60" s="37" t="s">
        <v>55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359</v>
      </c>
      <c r="AA60" s="39"/>
      <c r="AB60" s="40">
        <v>347</v>
      </c>
      <c r="AC60" s="41">
        <v>49</v>
      </c>
      <c r="AD60" s="42">
        <v>26706</v>
      </c>
      <c r="AE60" s="43">
        <v>-49</v>
      </c>
      <c r="AF60" s="44">
        <v>-26359</v>
      </c>
      <c r="AG60" s="39">
        <v>393</v>
      </c>
      <c r="AH60" s="45">
        <v>-13.43</v>
      </c>
      <c r="AI60" s="36">
        <v>-98.91</v>
      </c>
      <c r="AJ60" s="46" t="s">
        <v>190</v>
      </c>
      <c r="AK60" s="107" t="s">
        <v>31</v>
      </c>
    </row>
    <row r="61" spans="1:37" x14ac:dyDescent="0.2">
      <c r="A61" s="108">
        <v>11010006</v>
      </c>
      <c r="B61" s="109">
        <v>1</v>
      </c>
      <c r="C61" s="108">
        <v>8010141</v>
      </c>
      <c r="D61" s="109">
        <v>7010035</v>
      </c>
      <c r="E61" s="180">
        <v>58</v>
      </c>
      <c r="F61" s="11" t="s">
        <v>191</v>
      </c>
      <c r="G61" s="11">
        <v>996</v>
      </c>
      <c r="H61" s="33" t="s">
        <v>192</v>
      </c>
      <c r="I61" s="34">
        <v>910.38329999999996</v>
      </c>
      <c r="J61" s="35">
        <v>-6.5</v>
      </c>
      <c r="K61" s="36">
        <v>-33.5</v>
      </c>
      <c r="L61" s="35">
        <v>-31.4</v>
      </c>
      <c r="M61" s="37">
        <v>67</v>
      </c>
      <c r="N61" s="35">
        <v>-14.5</v>
      </c>
      <c r="O61" s="37">
        <v>46</v>
      </c>
      <c r="P61" s="35">
        <v>-8.3699999999999992</v>
      </c>
      <c r="Q61" s="37">
        <v>47</v>
      </c>
      <c r="R61" s="35">
        <v>-3.12</v>
      </c>
      <c r="S61" s="37">
        <v>30</v>
      </c>
      <c r="T61" s="35">
        <v>-1.32</v>
      </c>
      <c r="U61" s="37">
        <v>28</v>
      </c>
      <c r="V61" s="35">
        <v>0.3</v>
      </c>
      <c r="W61" s="37">
        <v>9</v>
      </c>
      <c r="X61" s="35" t="s">
        <v>54</v>
      </c>
      <c r="Y61" s="37" t="s">
        <v>55</v>
      </c>
      <c r="Z61" s="38">
        <v>224</v>
      </c>
      <c r="AA61" s="39">
        <v>15</v>
      </c>
      <c r="AB61" s="40">
        <v>217</v>
      </c>
      <c r="AC61" s="41">
        <v>46</v>
      </c>
      <c r="AD61" s="42">
        <v>441</v>
      </c>
      <c r="AE61" s="43">
        <v>-31</v>
      </c>
      <c r="AF61" s="44">
        <v>-224</v>
      </c>
      <c r="AG61" s="39">
        <v>6510</v>
      </c>
      <c r="AH61" s="45">
        <v>-8.18</v>
      </c>
      <c r="AI61" s="36">
        <v>-36.06</v>
      </c>
      <c r="AJ61" s="46" t="s">
        <v>190</v>
      </c>
      <c r="AK61" s="107" t="s">
        <v>193</v>
      </c>
    </row>
    <row r="62" spans="1:37" x14ac:dyDescent="0.2">
      <c r="A62" s="108">
        <v>11010006</v>
      </c>
      <c r="B62" s="109">
        <v>1</v>
      </c>
      <c r="C62" s="108">
        <v>8010141</v>
      </c>
      <c r="D62" s="109">
        <v>7010058</v>
      </c>
      <c r="E62" s="180">
        <v>59</v>
      </c>
      <c r="F62" s="11" t="s">
        <v>194</v>
      </c>
      <c r="G62" s="11">
        <v>8572</v>
      </c>
      <c r="H62" s="33" t="s">
        <v>195</v>
      </c>
      <c r="I62" s="34">
        <v>12.0067</v>
      </c>
      <c r="J62" s="35">
        <v>-3.39</v>
      </c>
      <c r="K62" s="36">
        <v>-33.6</v>
      </c>
      <c r="L62" s="35">
        <v>-30.2</v>
      </c>
      <c r="M62" s="37">
        <v>59</v>
      </c>
      <c r="N62" s="35">
        <v>-15.2</v>
      </c>
      <c r="O62" s="37">
        <v>53</v>
      </c>
      <c r="P62" s="35">
        <v>-6.83</v>
      </c>
      <c r="Q62" s="37">
        <v>26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/>
      <c r="AA62" s="39"/>
      <c r="AB62" s="40"/>
      <c r="AC62" s="41"/>
      <c r="AD62" s="42"/>
      <c r="AE62" s="43"/>
      <c r="AF62" s="44"/>
      <c r="AG62" s="39"/>
      <c r="AH62" s="45"/>
      <c r="AI62" s="36"/>
      <c r="AJ62" s="46" t="s">
        <v>190</v>
      </c>
      <c r="AK62" s="107" t="s">
        <v>31</v>
      </c>
    </row>
    <row r="63" spans="1:37" ht="13.5" thickBot="1" x14ac:dyDescent="0.25">
      <c r="A63" s="108">
        <v>11010006</v>
      </c>
      <c r="B63" s="109">
        <v>1</v>
      </c>
      <c r="C63" s="108">
        <v>8040161</v>
      </c>
      <c r="D63" s="109">
        <v>7010037</v>
      </c>
      <c r="E63" s="180">
        <v>60</v>
      </c>
      <c r="F63" s="47" t="s">
        <v>196</v>
      </c>
      <c r="G63" s="47">
        <v>2688</v>
      </c>
      <c r="H63" s="152" t="s">
        <v>197</v>
      </c>
      <c r="I63" s="153">
        <v>20.457999999999998</v>
      </c>
      <c r="J63" s="154">
        <v>-4.9000000000000004</v>
      </c>
      <c r="K63" s="155">
        <v>-33.9</v>
      </c>
      <c r="L63" s="154">
        <v>-32.4</v>
      </c>
      <c r="M63" s="156">
        <v>72</v>
      </c>
      <c r="N63" s="154">
        <v>-14.6</v>
      </c>
      <c r="O63" s="156">
        <v>48</v>
      </c>
      <c r="P63" s="154">
        <v>-6.91</v>
      </c>
      <c r="Q63" s="156">
        <v>27</v>
      </c>
      <c r="R63" s="154">
        <v>-1.2</v>
      </c>
      <c r="S63" s="156">
        <v>16</v>
      </c>
      <c r="T63" s="154">
        <v>0.69</v>
      </c>
      <c r="U63" s="156">
        <v>9</v>
      </c>
      <c r="V63" s="154" t="s">
        <v>54</v>
      </c>
      <c r="W63" s="156" t="s">
        <v>55</v>
      </c>
      <c r="X63" s="154" t="s">
        <v>54</v>
      </c>
      <c r="Y63" s="156" t="s">
        <v>55</v>
      </c>
      <c r="Z63" s="157">
        <v>1932</v>
      </c>
      <c r="AA63" s="158">
        <v>61</v>
      </c>
      <c r="AB63" s="159">
        <v>3626</v>
      </c>
      <c r="AC63" s="160">
        <v>859</v>
      </c>
      <c r="AD63" s="161">
        <v>4123</v>
      </c>
      <c r="AE63" s="162">
        <v>-798</v>
      </c>
      <c r="AF63" s="163">
        <v>-497</v>
      </c>
      <c r="AG63" s="158">
        <v>21929</v>
      </c>
      <c r="AH63" s="164">
        <v>-8.06</v>
      </c>
      <c r="AI63" s="155">
        <v>-34.479999999999997</v>
      </c>
      <c r="AJ63" s="165" t="s">
        <v>198</v>
      </c>
      <c r="AK63" s="107" t="s">
        <v>47</v>
      </c>
    </row>
    <row r="64" spans="1:37" ht="13.5" thickTop="1" x14ac:dyDescent="0.2">
      <c r="A64" s="108">
        <v>11010006</v>
      </c>
      <c r="B64" s="109">
        <v>1</v>
      </c>
      <c r="C64" s="108">
        <v>8010141</v>
      </c>
      <c r="D64" s="109">
        <v>7010058</v>
      </c>
      <c r="E64" s="180">
        <v>61</v>
      </c>
      <c r="F64" s="48" t="s">
        <v>199</v>
      </c>
      <c r="G64" s="48">
        <v>5572</v>
      </c>
      <c r="H64" s="166" t="s">
        <v>200</v>
      </c>
      <c r="I64" s="167">
        <v>11.8682</v>
      </c>
      <c r="J64" s="168">
        <v>-3.43</v>
      </c>
      <c r="K64" s="169">
        <v>-34</v>
      </c>
      <c r="L64" s="168">
        <v>-30.6</v>
      </c>
      <c r="M64" s="170">
        <v>61</v>
      </c>
      <c r="N64" s="168">
        <v>-15.7</v>
      </c>
      <c r="O64" s="170">
        <v>58</v>
      </c>
      <c r="P64" s="168" t="s">
        <v>54</v>
      </c>
      <c r="Q64" s="170" t="s">
        <v>55</v>
      </c>
      <c r="R64" s="168" t="s">
        <v>54</v>
      </c>
      <c r="S64" s="170" t="s">
        <v>55</v>
      </c>
      <c r="T64" s="168" t="s">
        <v>54</v>
      </c>
      <c r="U64" s="170" t="s">
        <v>55</v>
      </c>
      <c r="V64" s="168" t="s">
        <v>54</v>
      </c>
      <c r="W64" s="170" t="s">
        <v>55</v>
      </c>
      <c r="X64" s="168" t="s">
        <v>54</v>
      </c>
      <c r="Y64" s="170" t="s">
        <v>55</v>
      </c>
      <c r="Z64" s="171">
        <v>1</v>
      </c>
      <c r="AA64" s="172"/>
      <c r="AB64" s="173"/>
      <c r="AC64" s="174"/>
      <c r="AD64" s="175">
        <v>866</v>
      </c>
      <c r="AE64" s="176"/>
      <c r="AF64" s="177">
        <v>-866</v>
      </c>
      <c r="AG64" s="172">
        <v>55</v>
      </c>
      <c r="AH64" s="178">
        <v>-3.43</v>
      </c>
      <c r="AI64" s="169">
        <v>-94.24</v>
      </c>
      <c r="AJ64" s="179" t="s">
        <v>190</v>
      </c>
      <c r="AK64" s="107" t="s">
        <v>31</v>
      </c>
    </row>
    <row r="65" spans="1:37" x14ac:dyDescent="0.2">
      <c r="A65" s="108">
        <v>11010006</v>
      </c>
      <c r="B65" s="109">
        <v>1</v>
      </c>
      <c r="C65" s="108">
        <v>8010141</v>
      </c>
      <c r="D65" s="109">
        <v>7010058</v>
      </c>
      <c r="E65" s="180">
        <v>62</v>
      </c>
      <c r="F65" s="11" t="s">
        <v>201</v>
      </c>
      <c r="G65" s="11">
        <v>7572</v>
      </c>
      <c r="H65" s="33" t="s">
        <v>202</v>
      </c>
      <c r="I65" s="34">
        <v>11.6142</v>
      </c>
      <c r="J65" s="35">
        <v>-3.43</v>
      </c>
      <c r="K65" s="36">
        <v>-34</v>
      </c>
      <c r="L65" s="35">
        <v>-30.7</v>
      </c>
      <c r="M65" s="37">
        <v>62</v>
      </c>
      <c r="N65" s="35">
        <v>-15.7</v>
      </c>
      <c r="O65" s="37">
        <v>59</v>
      </c>
      <c r="P65" s="35">
        <v>-7.39</v>
      </c>
      <c r="Q65" s="37">
        <v>35</v>
      </c>
      <c r="R65" s="35" t="s">
        <v>54</v>
      </c>
      <c r="S65" s="37" t="s">
        <v>55</v>
      </c>
      <c r="T65" s="35" t="s">
        <v>54</v>
      </c>
      <c r="U65" s="37" t="s">
        <v>55</v>
      </c>
      <c r="V65" s="35" t="s">
        <v>54</v>
      </c>
      <c r="W65" s="37" t="s">
        <v>55</v>
      </c>
      <c r="X65" s="35" t="s">
        <v>54</v>
      </c>
      <c r="Y65" s="37" t="s">
        <v>55</v>
      </c>
      <c r="Z65" s="38">
        <v>140</v>
      </c>
      <c r="AA65" s="39">
        <v>268</v>
      </c>
      <c r="AB65" s="40">
        <v>3688</v>
      </c>
      <c r="AC65" s="41">
        <v>750</v>
      </c>
      <c r="AD65" s="42">
        <v>13207</v>
      </c>
      <c r="AE65" s="43">
        <v>-482</v>
      </c>
      <c r="AF65" s="44">
        <v>-9519</v>
      </c>
      <c r="AG65" s="39">
        <v>16490</v>
      </c>
      <c r="AH65" s="45">
        <v>-6.26</v>
      </c>
      <c r="AI65" s="36">
        <v>-54.85</v>
      </c>
      <c r="AJ65" s="46" t="s">
        <v>190</v>
      </c>
      <c r="AK65" s="107" t="s">
        <v>31</v>
      </c>
    </row>
    <row r="66" spans="1:37" x14ac:dyDescent="0.2">
      <c r="A66" s="108">
        <v>11010006</v>
      </c>
      <c r="B66" s="109">
        <v>1</v>
      </c>
      <c r="C66" s="108">
        <v>8010141</v>
      </c>
      <c r="D66" s="109">
        <v>7010058</v>
      </c>
      <c r="E66" s="180">
        <v>63</v>
      </c>
      <c r="F66" s="11" t="s">
        <v>203</v>
      </c>
      <c r="G66" s="11">
        <v>9572</v>
      </c>
      <c r="H66" s="33" t="s">
        <v>204</v>
      </c>
      <c r="I66" s="34">
        <v>11.7424</v>
      </c>
      <c r="J66" s="35">
        <v>-3.45</v>
      </c>
      <c r="K66" s="36">
        <v>-34.1</v>
      </c>
      <c r="L66" s="35">
        <v>-30.8</v>
      </c>
      <c r="M66" s="37">
        <v>63</v>
      </c>
      <c r="N66" s="35">
        <v>-15.9</v>
      </c>
      <c r="O66" s="37">
        <v>61</v>
      </c>
      <c r="P66" s="35" t="s">
        <v>54</v>
      </c>
      <c r="Q66" s="37" t="s">
        <v>55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>
        <v>82</v>
      </c>
      <c r="AA66" s="39">
        <v>85</v>
      </c>
      <c r="AB66" s="40">
        <v>483</v>
      </c>
      <c r="AC66" s="41">
        <v>114</v>
      </c>
      <c r="AD66" s="42">
        <v>898</v>
      </c>
      <c r="AE66" s="43">
        <v>-29</v>
      </c>
      <c r="AF66" s="44">
        <v>-415</v>
      </c>
      <c r="AG66" s="39">
        <v>1896</v>
      </c>
      <c r="AH66" s="45">
        <v>-4.7699999999999996</v>
      </c>
      <c r="AI66" s="36">
        <v>-42.37</v>
      </c>
      <c r="AJ66" s="46" t="s">
        <v>190</v>
      </c>
      <c r="AK66" s="107" t="s">
        <v>31</v>
      </c>
    </row>
    <row r="67" spans="1:37" x14ac:dyDescent="0.2">
      <c r="A67" s="108">
        <v>11010006</v>
      </c>
      <c r="B67" s="109">
        <v>1</v>
      </c>
      <c r="C67" s="108">
        <v>8020072</v>
      </c>
      <c r="D67" s="109">
        <v>7010140</v>
      </c>
      <c r="E67" s="180">
        <v>64</v>
      </c>
      <c r="F67" s="11" t="s">
        <v>205</v>
      </c>
      <c r="G67" s="11">
        <v>6405</v>
      </c>
      <c r="H67" s="33" t="s">
        <v>206</v>
      </c>
      <c r="I67" s="34">
        <v>392.14620000000002</v>
      </c>
      <c r="J67" s="35">
        <v>-3.86</v>
      </c>
      <c r="K67" s="36">
        <v>-34.200000000000003</v>
      </c>
      <c r="L67" s="35">
        <v>-31.8</v>
      </c>
      <c r="M67" s="37">
        <v>68</v>
      </c>
      <c r="N67" s="35" t="s">
        <v>54</v>
      </c>
      <c r="O67" s="37" t="s">
        <v>55</v>
      </c>
      <c r="P67" s="35" t="s">
        <v>54</v>
      </c>
      <c r="Q67" s="37" t="s">
        <v>55</v>
      </c>
      <c r="R67" s="35" t="s">
        <v>54</v>
      </c>
      <c r="S67" s="37" t="s">
        <v>55</v>
      </c>
      <c r="T67" s="35" t="s">
        <v>54</v>
      </c>
      <c r="U67" s="37" t="s">
        <v>55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3877</v>
      </c>
      <c r="AA67" s="39">
        <v>124</v>
      </c>
      <c r="AB67" s="40">
        <v>12072</v>
      </c>
      <c r="AC67" s="41">
        <v>654</v>
      </c>
      <c r="AD67" s="42">
        <v>50899</v>
      </c>
      <c r="AE67" s="43">
        <v>-530</v>
      </c>
      <c r="AF67" s="44">
        <v>-38827</v>
      </c>
      <c r="AG67" s="39">
        <v>15448</v>
      </c>
      <c r="AH67" s="45">
        <v>-6.91</v>
      </c>
      <c r="AI67" s="36">
        <v>-78.55</v>
      </c>
      <c r="AJ67" s="46" t="s">
        <v>207</v>
      </c>
      <c r="AK67" s="107" t="s">
        <v>208</v>
      </c>
    </row>
    <row r="68" spans="1:37" x14ac:dyDescent="0.2">
      <c r="A68" s="108">
        <v>11010006</v>
      </c>
      <c r="B68" s="109">
        <v>1</v>
      </c>
      <c r="C68" s="108">
        <v>8010141</v>
      </c>
      <c r="D68" s="109">
        <v>7010058</v>
      </c>
      <c r="E68" s="180">
        <v>65</v>
      </c>
      <c r="F68" s="11" t="s">
        <v>209</v>
      </c>
      <c r="G68" s="11">
        <v>2572</v>
      </c>
      <c r="H68" s="33" t="s">
        <v>210</v>
      </c>
      <c r="I68" s="34">
        <v>11.298400000000001</v>
      </c>
      <c r="J68" s="35">
        <v>-3.47</v>
      </c>
      <c r="K68" s="36">
        <v>-34.200000000000003</v>
      </c>
      <c r="L68" s="35">
        <v>-31</v>
      </c>
      <c r="M68" s="37">
        <v>64</v>
      </c>
      <c r="N68" s="35">
        <v>-16.2</v>
      </c>
      <c r="O68" s="37">
        <v>64</v>
      </c>
      <c r="P68" s="35">
        <v>-7.85</v>
      </c>
      <c r="Q68" s="37">
        <v>41</v>
      </c>
      <c r="R68" s="35">
        <v>-1.85</v>
      </c>
      <c r="S68" s="37">
        <v>23</v>
      </c>
      <c r="T68" s="35">
        <v>-0.37</v>
      </c>
      <c r="U68" s="37">
        <v>18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3346</v>
      </c>
      <c r="AA68" s="39">
        <v>376</v>
      </c>
      <c r="AB68" s="40">
        <v>6666</v>
      </c>
      <c r="AC68" s="41">
        <v>1426</v>
      </c>
      <c r="AD68" s="42">
        <v>17316</v>
      </c>
      <c r="AE68" s="43">
        <v>-1050</v>
      </c>
      <c r="AF68" s="44">
        <v>-10650</v>
      </c>
      <c r="AG68" s="39">
        <v>34481</v>
      </c>
      <c r="AH68" s="45">
        <v>-6.24</v>
      </c>
      <c r="AI68" s="36">
        <v>-47.17</v>
      </c>
      <c r="AJ68" s="46" t="s">
        <v>190</v>
      </c>
      <c r="AK68" s="107" t="s">
        <v>31</v>
      </c>
    </row>
    <row r="69" spans="1:37" x14ac:dyDescent="0.2">
      <c r="A69" s="108">
        <v>11010006</v>
      </c>
      <c r="B69" s="109">
        <v>1</v>
      </c>
      <c r="C69" s="108">
        <v>8030134</v>
      </c>
      <c r="D69" s="109">
        <v>7010029</v>
      </c>
      <c r="E69" s="180">
        <v>66</v>
      </c>
      <c r="F69" s="11" t="s">
        <v>211</v>
      </c>
      <c r="G69" s="11">
        <v>6487</v>
      </c>
      <c r="H69" s="33" t="s">
        <v>212</v>
      </c>
      <c r="I69" s="34">
        <v>6.585</v>
      </c>
      <c r="J69" s="35">
        <v>-3.94</v>
      </c>
      <c r="K69" s="36">
        <v>-34.4</v>
      </c>
      <c r="L69" s="35">
        <v>-28.2</v>
      </c>
      <c r="M69" s="37">
        <v>44</v>
      </c>
      <c r="N69" s="35">
        <v>-13.8</v>
      </c>
      <c r="O69" s="37">
        <v>39</v>
      </c>
      <c r="P69" s="35">
        <v>-7.45</v>
      </c>
      <c r="Q69" s="37">
        <v>37</v>
      </c>
      <c r="R69" s="35" t="s">
        <v>54</v>
      </c>
      <c r="S69" s="37" t="s">
        <v>55</v>
      </c>
      <c r="T69" s="35" t="s">
        <v>54</v>
      </c>
      <c r="U69" s="37" t="s">
        <v>55</v>
      </c>
      <c r="V69" s="35" t="s">
        <v>54</v>
      </c>
      <c r="W69" s="37" t="s">
        <v>55</v>
      </c>
      <c r="X69" s="35" t="s">
        <v>54</v>
      </c>
      <c r="Y69" s="37" t="s">
        <v>55</v>
      </c>
      <c r="Z69" s="38">
        <v>4</v>
      </c>
      <c r="AA69" s="39"/>
      <c r="AB69" s="40"/>
      <c r="AC69" s="41">
        <v>8</v>
      </c>
      <c r="AD69" s="42">
        <v>10</v>
      </c>
      <c r="AE69" s="43">
        <v>-8</v>
      </c>
      <c r="AF69" s="44">
        <v>-10</v>
      </c>
      <c r="AG69" s="39">
        <v>855</v>
      </c>
      <c r="AH69" s="45">
        <v>-4.8099999999999996</v>
      </c>
      <c r="AI69" s="36">
        <v>-35.18</v>
      </c>
      <c r="AJ69" s="46" t="s">
        <v>213</v>
      </c>
      <c r="AK69" s="107" t="s">
        <v>38</v>
      </c>
    </row>
    <row r="70" spans="1:37" x14ac:dyDescent="0.2">
      <c r="A70" s="108">
        <v>11010006</v>
      </c>
      <c r="B70" s="109">
        <v>1</v>
      </c>
      <c r="C70" s="108">
        <v>8010024</v>
      </c>
      <c r="D70" s="109">
        <v>7010061</v>
      </c>
      <c r="E70" s="180">
        <v>67</v>
      </c>
      <c r="F70" s="11" t="s">
        <v>214</v>
      </c>
      <c r="G70" s="11">
        <v>762</v>
      </c>
      <c r="H70" s="33" t="s">
        <v>215</v>
      </c>
      <c r="I70" s="34">
        <v>13.567600000000001</v>
      </c>
      <c r="J70" s="35">
        <v>-5.28</v>
      </c>
      <c r="K70" s="36">
        <v>-34.700000000000003</v>
      </c>
      <c r="L70" s="35">
        <v>-31.3</v>
      </c>
      <c r="M70" s="37">
        <v>66</v>
      </c>
      <c r="N70" s="35">
        <v>-14.7</v>
      </c>
      <c r="O70" s="37">
        <v>49</v>
      </c>
      <c r="P70" s="35">
        <v>-7.35</v>
      </c>
      <c r="Q70" s="37">
        <v>34</v>
      </c>
      <c r="R70" s="35">
        <v>-1.69</v>
      </c>
      <c r="S70" s="37">
        <v>21</v>
      </c>
      <c r="T70" s="35">
        <v>-1.23</v>
      </c>
      <c r="U70" s="37">
        <v>26</v>
      </c>
      <c r="V70" s="35">
        <v>-0.39</v>
      </c>
      <c r="W70" s="37">
        <v>17</v>
      </c>
      <c r="X70" s="35" t="s">
        <v>54</v>
      </c>
      <c r="Y70" s="37" t="s">
        <v>55</v>
      </c>
      <c r="Z70" s="38">
        <v>292</v>
      </c>
      <c r="AA70" s="39">
        <v>2</v>
      </c>
      <c r="AB70" s="40">
        <v>706</v>
      </c>
      <c r="AC70" s="41">
        <v>809</v>
      </c>
      <c r="AD70" s="42">
        <v>12586</v>
      </c>
      <c r="AE70" s="43">
        <v>-807</v>
      </c>
      <c r="AF70" s="44">
        <v>-11880</v>
      </c>
      <c r="AG70" s="39">
        <v>9843</v>
      </c>
      <c r="AH70" s="45">
        <v>-12.02</v>
      </c>
      <c r="AI70" s="36">
        <v>-66.37</v>
      </c>
      <c r="AJ70" s="46" t="s">
        <v>216</v>
      </c>
      <c r="AK70" s="107" t="s">
        <v>217</v>
      </c>
    </row>
    <row r="71" spans="1:37" x14ac:dyDescent="0.2">
      <c r="A71" s="108">
        <v>11010006</v>
      </c>
      <c r="B71" s="109">
        <v>1</v>
      </c>
      <c r="C71" s="108">
        <v>8010152</v>
      </c>
      <c r="D71" s="109">
        <v>7010113</v>
      </c>
      <c r="E71" s="180">
        <v>68</v>
      </c>
      <c r="F71" s="11" t="s">
        <v>218</v>
      </c>
      <c r="G71" s="11">
        <v>1786</v>
      </c>
      <c r="H71" s="33" t="s">
        <v>219</v>
      </c>
      <c r="I71" s="34">
        <v>8.9443000000000001</v>
      </c>
      <c r="J71" s="35">
        <v>-5.46</v>
      </c>
      <c r="K71" s="36">
        <v>-34.700000000000003</v>
      </c>
      <c r="L71" s="35">
        <v>-32.299999999999997</v>
      </c>
      <c r="M71" s="37">
        <v>70</v>
      </c>
      <c r="N71" s="35">
        <v>-15.4</v>
      </c>
      <c r="O71" s="37">
        <v>55</v>
      </c>
      <c r="P71" s="35">
        <v>-8.7899999999999991</v>
      </c>
      <c r="Q71" s="37">
        <v>48</v>
      </c>
      <c r="R71" s="35">
        <v>-4.08</v>
      </c>
      <c r="S71" s="37">
        <v>34</v>
      </c>
      <c r="T71" s="35">
        <v>-1.99</v>
      </c>
      <c r="U71" s="37">
        <v>31</v>
      </c>
      <c r="V71" s="35">
        <v>-1.2</v>
      </c>
      <c r="W71" s="37">
        <v>20</v>
      </c>
      <c r="X71" s="35" t="s">
        <v>54</v>
      </c>
      <c r="Y71" s="37" t="s">
        <v>55</v>
      </c>
      <c r="Z71" s="38">
        <v>814</v>
      </c>
      <c r="AA71" s="39"/>
      <c r="AB71" s="40">
        <v>437</v>
      </c>
      <c r="AC71" s="41">
        <v>256</v>
      </c>
      <c r="AD71" s="42">
        <v>2227</v>
      </c>
      <c r="AE71" s="43">
        <v>-256</v>
      </c>
      <c r="AF71" s="44">
        <v>-1790</v>
      </c>
      <c r="AG71" s="39">
        <v>8465</v>
      </c>
      <c r="AH71" s="45">
        <v>-8.08</v>
      </c>
      <c r="AI71" s="36">
        <v>-43.84</v>
      </c>
      <c r="AJ71" s="46" t="s">
        <v>220</v>
      </c>
      <c r="AK71" s="107" t="s">
        <v>48</v>
      </c>
    </row>
    <row r="72" spans="1:37" x14ac:dyDescent="0.2">
      <c r="A72" s="108">
        <v>11010006</v>
      </c>
      <c r="B72" s="109">
        <v>1</v>
      </c>
      <c r="C72" s="108">
        <v>8030134</v>
      </c>
      <c r="D72" s="109">
        <v>7010029</v>
      </c>
      <c r="E72" s="180">
        <v>69</v>
      </c>
      <c r="F72" s="11" t="s">
        <v>221</v>
      </c>
      <c r="G72" s="11">
        <v>7487</v>
      </c>
      <c r="H72" s="33" t="s">
        <v>222</v>
      </c>
      <c r="I72" s="34">
        <v>6.2252999999999998</v>
      </c>
      <c r="J72" s="35">
        <v>-4.0599999999999996</v>
      </c>
      <c r="K72" s="36">
        <v>-35</v>
      </c>
      <c r="L72" s="35">
        <v>-28.8</v>
      </c>
      <c r="M72" s="37">
        <v>48</v>
      </c>
      <c r="N72" s="35">
        <v>-14.5</v>
      </c>
      <c r="O72" s="37">
        <v>45</v>
      </c>
      <c r="P72" s="35">
        <v>-8.1999999999999993</v>
      </c>
      <c r="Q72" s="37">
        <v>43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/>
      <c r="AA72" s="39"/>
      <c r="AB72" s="40"/>
      <c r="AC72" s="41"/>
      <c r="AD72" s="42"/>
      <c r="AE72" s="43"/>
      <c r="AF72" s="44"/>
      <c r="AG72" s="39"/>
      <c r="AH72" s="45"/>
      <c r="AI72" s="36"/>
      <c r="AJ72" s="46" t="s">
        <v>213</v>
      </c>
      <c r="AK72" s="107" t="s">
        <v>38</v>
      </c>
    </row>
    <row r="73" spans="1:37" ht="13.5" thickBot="1" x14ac:dyDescent="0.25">
      <c r="A73" s="108">
        <v>11010006</v>
      </c>
      <c r="B73" s="109">
        <v>1</v>
      </c>
      <c r="C73" s="108">
        <v>8020072</v>
      </c>
      <c r="D73" s="109">
        <v>7010140</v>
      </c>
      <c r="E73" s="187">
        <v>70</v>
      </c>
      <c r="F73" s="188" t="s">
        <v>223</v>
      </c>
      <c r="G73" s="188">
        <v>1405</v>
      </c>
      <c r="H73" s="189" t="s">
        <v>224</v>
      </c>
      <c r="I73" s="190">
        <v>380.8974</v>
      </c>
      <c r="J73" s="191">
        <v>-4</v>
      </c>
      <c r="K73" s="192">
        <v>-35.200000000000003</v>
      </c>
      <c r="L73" s="191">
        <v>-33</v>
      </c>
      <c r="M73" s="193">
        <v>76</v>
      </c>
      <c r="N73" s="191">
        <v>-16.899999999999999</v>
      </c>
      <c r="O73" s="193">
        <v>67</v>
      </c>
      <c r="P73" s="191">
        <v>-9.51</v>
      </c>
      <c r="Q73" s="193">
        <v>53</v>
      </c>
      <c r="R73" s="191">
        <v>-4.46</v>
      </c>
      <c r="S73" s="193">
        <v>36</v>
      </c>
      <c r="T73" s="191">
        <v>-2.95</v>
      </c>
      <c r="U73" s="193">
        <v>34</v>
      </c>
      <c r="V73" s="191">
        <v>-1.93</v>
      </c>
      <c r="W73" s="193">
        <v>23</v>
      </c>
      <c r="X73" s="191" t="s">
        <v>54</v>
      </c>
      <c r="Y73" s="193" t="s">
        <v>55</v>
      </c>
      <c r="Z73" s="194">
        <v>1757</v>
      </c>
      <c r="AA73" s="195">
        <v>865</v>
      </c>
      <c r="AB73" s="196">
        <v>7559</v>
      </c>
      <c r="AC73" s="197">
        <v>539</v>
      </c>
      <c r="AD73" s="198">
        <v>14365</v>
      </c>
      <c r="AE73" s="199">
        <v>326</v>
      </c>
      <c r="AF73" s="200">
        <v>-6806</v>
      </c>
      <c r="AG73" s="195">
        <v>20662</v>
      </c>
      <c r="AH73" s="201">
        <v>-2.44</v>
      </c>
      <c r="AI73" s="192">
        <v>-47.85</v>
      </c>
      <c r="AJ73" s="202" t="s">
        <v>207</v>
      </c>
      <c r="AK73" s="107" t="s">
        <v>208</v>
      </c>
    </row>
    <row r="74" spans="1:37" x14ac:dyDescent="0.2">
      <c r="A74" s="108">
        <v>11010006</v>
      </c>
      <c r="B74" s="109">
        <v>1</v>
      </c>
      <c r="C74" s="108">
        <v>8030134</v>
      </c>
      <c r="D74" s="109">
        <v>7010029</v>
      </c>
      <c r="E74" s="219">
        <v>71</v>
      </c>
      <c r="F74" s="220" t="s">
        <v>225</v>
      </c>
      <c r="G74" s="204">
        <v>487</v>
      </c>
      <c r="H74" s="221" t="s">
        <v>226</v>
      </c>
      <c r="I74" s="222">
        <v>5.89</v>
      </c>
      <c r="J74" s="223">
        <v>-4.12</v>
      </c>
      <c r="K74" s="224">
        <v>-35.4</v>
      </c>
      <c r="L74" s="225">
        <v>-29.4</v>
      </c>
      <c r="M74" s="226">
        <v>53</v>
      </c>
      <c r="N74" s="225">
        <v>-15.2</v>
      </c>
      <c r="O74" s="226">
        <v>52</v>
      </c>
      <c r="P74" s="225">
        <v>-8.9</v>
      </c>
      <c r="Q74" s="226">
        <v>49</v>
      </c>
      <c r="R74" s="225">
        <v>-4.13</v>
      </c>
      <c r="S74" s="226">
        <v>35</v>
      </c>
      <c r="T74" s="225">
        <v>-3.16</v>
      </c>
      <c r="U74" s="226">
        <v>35</v>
      </c>
      <c r="V74" s="225">
        <v>-2.48</v>
      </c>
      <c r="W74" s="226">
        <v>26</v>
      </c>
      <c r="X74" s="225">
        <v>0.78</v>
      </c>
      <c r="Y74" s="227">
        <v>11</v>
      </c>
      <c r="Z74" s="228">
        <v>726</v>
      </c>
      <c r="AA74" s="229">
        <v>50</v>
      </c>
      <c r="AB74" s="230">
        <v>845</v>
      </c>
      <c r="AC74" s="231">
        <v>244</v>
      </c>
      <c r="AD74" s="232">
        <v>1620</v>
      </c>
      <c r="AE74" s="229">
        <v>-194</v>
      </c>
      <c r="AF74" s="232">
        <v>-775</v>
      </c>
      <c r="AG74" s="229">
        <v>6927</v>
      </c>
      <c r="AH74" s="233">
        <v>-6.6</v>
      </c>
      <c r="AI74" s="234">
        <v>-40.32</v>
      </c>
      <c r="AJ74" s="235" t="s">
        <v>213</v>
      </c>
      <c r="AK74" s="107" t="s">
        <v>38</v>
      </c>
    </row>
    <row r="75" spans="1:37" x14ac:dyDescent="0.2">
      <c r="A75" s="108">
        <v>11010006</v>
      </c>
      <c r="B75" s="109">
        <v>1</v>
      </c>
      <c r="C75" s="108">
        <v>8010022</v>
      </c>
      <c r="D75" s="109">
        <v>7010012</v>
      </c>
      <c r="E75" s="180">
        <v>72</v>
      </c>
      <c r="F75" s="11" t="s">
        <v>227</v>
      </c>
      <c r="G75" s="11">
        <v>7158</v>
      </c>
      <c r="H75" s="33" t="s">
        <v>228</v>
      </c>
      <c r="I75" s="34">
        <v>17.336500000000001</v>
      </c>
      <c r="J75" s="35">
        <v>-4.5999999999999996</v>
      </c>
      <c r="K75" s="36">
        <v>-35.5</v>
      </c>
      <c r="L75" s="35">
        <v>-32.200000000000003</v>
      </c>
      <c r="M75" s="37">
        <v>69</v>
      </c>
      <c r="N75" s="35" t="s">
        <v>54</v>
      </c>
      <c r="O75" s="37" t="s">
        <v>55</v>
      </c>
      <c r="P75" s="35" t="s">
        <v>54</v>
      </c>
      <c r="Q75" s="37" t="s">
        <v>55</v>
      </c>
      <c r="R75" s="35" t="s">
        <v>54</v>
      </c>
      <c r="S75" s="37" t="s">
        <v>55</v>
      </c>
      <c r="T75" s="35" t="s">
        <v>54</v>
      </c>
      <c r="U75" s="37" t="s">
        <v>55</v>
      </c>
      <c r="V75" s="35" t="s">
        <v>54</v>
      </c>
      <c r="W75" s="37" t="s">
        <v>55</v>
      </c>
      <c r="X75" s="35" t="s">
        <v>54</v>
      </c>
      <c r="Y75" s="37" t="s">
        <v>55</v>
      </c>
      <c r="Z75" s="38">
        <v>1</v>
      </c>
      <c r="AA75" s="39"/>
      <c r="AB75" s="40"/>
      <c r="AC75" s="41"/>
      <c r="AD75" s="42">
        <v>301</v>
      </c>
      <c r="AE75" s="43"/>
      <c r="AF75" s="44">
        <v>-301</v>
      </c>
      <c r="AG75" s="39"/>
      <c r="AH75" s="45"/>
      <c r="AI75" s="36">
        <v>-36.36</v>
      </c>
      <c r="AJ75" s="46" t="s">
        <v>74</v>
      </c>
      <c r="AK75" s="107" t="s">
        <v>32</v>
      </c>
    </row>
    <row r="76" spans="1:37" x14ac:dyDescent="0.2">
      <c r="A76" s="108">
        <v>11010006</v>
      </c>
      <c r="B76" s="109">
        <v>1</v>
      </c>
      <c r="C76" s="108">
        <v>8010022</v>
      </c>
      <c r="D76" s="109">
        <v>7010012</v>
      </c>
      <c r="E76" s="180">
        <v>73</v>
      </c>
      <c r="F76" s="11" t="s">
        <v>229</v>
      </c>
      <c r="G76" s="11">
        <v>8058</v>
      </c>
      <c r="H76" s="33" t="s">
        <v>230</v>
      </c>
      <c r="I76" s="34">
        <v>16.979099999999999</v>
      </c>
      <c r="J76" s="35">
        <v>-4.6399999999999997</v>
      </c>
      <c r="K76" s="36">
        <v>-35.700000000000003</v>
      </c>
      <c r="L76" s="35">
        <v>-32.4</v>
      </c>
      <c r="M76" s="37">
        <v>73</v>
      </c>
      <c r="N76" s="35">
        <v>-14.4</v>
      </c>
      <c r="O76" s="37">
        <v>43</v>
      </c>
      <c r="P76" s="35" t="s">
        <v>54</v>
      </c>
      <c r="Q76" s="37" t="s">
        <v>55</v>
      </c>
      <c r="R76" s="35" t="s">
        <v>54</v>
      </c>
      <c r="S76" s="37" t="s">
        <v>55</v>
      </c>
      <c r="T76" s="35" t="s">
        <v>54</v>
      </c>
      <c r="U76" s="37" t="s">
        <v>55</v>
      </c>
      <c r="V76" s="35" t="s">
        <v>54</v>
      </c>
      <c r="W76" s="37" t="s">
        <v>55</v>
      </c>
      <c r="X76" s="35" t="s">
        <v>54</v>
      </c>
      <c r="Y76" s="37" t="s">
        <v>55</v>
      </c>
      <c r="Z76" s="38">
        <v>19537</v>
      </c>
      <c r="AA76" s="39">
        <v>1215</v>
      </c>
      <c r="AB76" s="40">
        <v>26971</v>
      </c>
      <c r="AC76" s="41">
        <v>4310</v>
      </c>
      <c r="AD76" s="42">
        <v>76822</v>
      </c>
      <c r="AE76" s="43">
        <v>-3095</v>
      </c>
      <c r="AF76" s="44">
        <v>-49851</v>
      </c>
      <c r="AG76" s="39">
        <v>54868</v>
      </c>
      <c r="AH76" s="45">
        <v>-9.4600000000000009</v>
      </c>
      <c r="AI76" s="36">
        <v>-67.28</v>
      </c>
      <c r="AJ76" s="46" t="s">
        <v>74</v>
      </c>
      <c r="AK76" s="107" t="s">
        <v>32</v>
      </c>
    </row>
    <row r="77" spans="1:37" x14ac:dyDescent="0.2">
      <c r="A77" s="108">
        <v>11010006</v>
      </c>
      <c r="B77" s="109">
        <v>1</v>
      </c>
      <c r="C77" s="108">
        <v>8050252</v>
      </c>
      <c r="D77" s="109">
        <v>7010225</v>
      </c>
      <c r="E77" s="180">
        <v>74</v>
      </c>
      <c r="F77" s="11" t="s">
        <v>231</v>
      </c>
      <c r="G77" s="11">
        <v>4878</v>
      </c>
      <c r="H77" s="33" t="s">
        <v>232</v>
      </c>
      <c r="I77" s="34">
        <v>8.1196999999999999</v>
      </c>
      <c r="J77" s="35">
        <v>-6.86</v>
      </c>
      <c r="K77" s="36">
        <v>-35.9</v>
      </c>
      <c r="L77" s="35">
        <v>-33</v>
      </c>
      <c r="M77" s="37">
        <v>77</v>
      </c>
      <c r="N77" s="35">
        <v>-11.5</v>
      </c>
      <c r="O77" s="37">
        <v>17</v>
      </c>
      <c r="P77" s="35">
        <v>-3.04</v>
      </c>
      <c r="Q77" s="37">
        <v>6</v>
      </c>
      <c r="R77" s="35" t="s">
        <v>54</v>
      </c>
      <c r="S77" s="37" t="s">
        <v>55</v>
      </c>
      <c r="T77" s="35" t="s">
        <v>54</v>
      </c>
      <c r="U77" s="37" t="s">
        <v>55</v>
      </c>
      <c r="V77" s="35" t="s">
        <v>54</v>
      </c>
      <c r="W77" s="37" t="s">
        <v>55</v>
      </c>
      <c r="X77" s="35" t="s">
        <v>54</v>
      </c>
      <c r="Y77" s="37" t="s">
        <v>55</v>
      </c>
      <c r="Z77" s="38">
        <v>37</v>
      </c>
      <c r="AA77" s="39">
        <v>2</v>
      </c>
      <c r="AB77" s="40">
        <v>554</v>
      </c>
      <c r="AC77" s="41">
        <v>68</v>
      </c>
      <c r="AD77" s="42">
        <v>50159</v>
      </c>
      <c r="AE77" s="43">
        <v>-66</v>
      </c>
      <c r="AF77" s="44">
        <v>-49605</v>
      </c>
      <c r="AG77" s="39">
        <v>560</v>
      </c>
      <c r="AH77" s="45">
        <v>-16.11</v>
      </c>
      <c r="AI77" s="36">
        <v>-99.2</v>
      </c>
      <c r="AJ77" s="46" t="s">
        <v>233</v>
      </c>
      <c r="AK77" s="110" t="s">
        <v>234</v>
      </c>
    </row>
    <row r="78" spans="1:37" x14ac:dyDescent="0.2">
      <c r="A78" s="108">
        <v>11010006</v>
      </c>
      <c r="B78" s="109">
        <v>1</v>
      </c>
      <c r="C78" s="108">
        <v>8040293</v>
      </c>
      <c r="D78" s="109">
        <v>7010200</v>
      </c>
      <c r="E78" s="180">
        <v>75</v>
      </c>
      <c r="F78" s="11" t="s">
        <v>235</v>
      </c>
      <c r="G78" s="11">
        <v>6942</v>
      </c>
      <c r="H78" s="33" t="s">
        <v>236</v>
      </c>
      <c r="I78" s="34">
        <v>4.5688000000000004</v>
      </c>
      <c r="J78" s="35">
        <v>-4.3099999999999996</v>
      </c>
      <c r="K78" s="36">
        <v>-35.9</v>
      </c>
      <c r="L78" s="35">
        <v>-32.4</v>
      </c>
      <c r="M78" s="37">
        <v>71</v>
      </c>
      <c r="N78" s="35">
        <v>-15</v>
      </c>
      <c r="O78" s="37">
        <v>50</v>
      </c>
      <c r="P78" s="35" t="s">
        <v>54</v>
      </c>
      <c r="Q78" s="37" t="s">
        <v>55</v>
      </c>
      <c r="R78" s="35" t="s">
        <v>54</v>
      </c>
      <c r="S78" s="37" t="s">
        <v>55</v>
      </c>
      <c r="T78" s="35" t="s">
        <v>54</v>
      </c>
      <c r="U78" s="37" t="s">
        <v>55</v>
      </c>
      <c r="V78" s="35" t="s">
        <v>54</v>
      </c>
      <c r="W78" s="37" t="s">
        <v>55</v>
      </c>
      <c r="X78" s="35" t="s">
        <v>54</v>
      </c>
      <c r="Y78" s="37" t="s">
        <v>55</v>
      </c>
      <c r="Z78" s="38">
        <v>104</v>
      </c>
      <c r="AA78" s="39"/>
      <c r="AB78" s="40"/>
      <c r="AC78" s="41"/>
      <c r="AD78" s="42">
        <v>2</v>
      </c>
      <c r="AE78" s="43"/>
      <c r="AF78" s="44">
        <v>-2</v>
      </c>
      <c r="AG78" s="39">
        <v>2474</v>
      </c>
      <c r="AH78" s="45">
        <v>-4.3099999999999996</v>
      </c>
      <c r="AI78" s="36">
        <v>-35.96</v>
      </c>
      <c r="AJ78" s="46" t="s">
        <v>39</v>
      </c>
      <c r="AK78" s="107" t="s">
        <v>39</v>
      </c>
    </row>
    <row r="79" spans="1:37" x14ac:dyDescent="0.2">
      <c r="A79" s="108">
        <v>11010006</v>
      </c>
      <c r="B79" s="109">
        <v>1</v>
      </c>
      <c r="C79" s="108">
        <v>8050252</v>
      </c>
      <c r="D79" s="109">
        <v>7010225</v>
      </c>
      <c r="E79" s="180">
        <v>76</v>
      </c>
      <c r="F79" s="11" t="s">
        <v>237</v>
      </c>
      <c r="G79" s="11">
        <v>8878</v>
      </c>
      <c r="H79" s="33" t="s">
        <v>238</v>
      </c>
      <c r="I79" s="34">
        <v>8.0501000000000005</v>
      </c>
      <c r="J79" s="35">
        <v>-6.87</v>
      </c>
      <c r="K79" s="36">
        <v>-36</v>
      </c>
      <c r="L79" s="35">
        <v>-33.1</v>
      </c>
      <c r="M79" s="37">
        <v>78</v>
      </c>
      <c r="N79" s="35">
        <v>-11.7</v>
      </c>
      <c r="O79" s="37">
        <v>19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48</v>
      </c>
      <c r="AA79" s="39">
        <v>5</v>
      </c>
      <c r="AB79" s="40">
        <v>137</v>
      </c>
      <c r="AC79" s="41"/>
      <c r="AD79" s="42">
        <v>375</v>
      </c>
      <c r="AE79" s="43">
        <v>5</v>
      </c>
      <c r="AF79" s="44">
        <v>-238</v>
      </c>
      <c r="AG79" s="39">
        <v>265</v>
      </c>
      <c r="AH79" s="45">
        <v>-5.16</v>
      </c>
      <c r="AI79" s="36">
        <v>-35.51</v>
      </c>
      <c r="AJ79" s="46" t="s">
        <v>233</v>
      </c>
      <c r="AK79" s="107" t="s">
        <v>234</v>
      </c>
    </row>
    <row r="80" spans="1:37" x14ac:dyDescent="0.2">
      <c r="A80" s="108">
        <v>11010006</v>
      </c>
      <c r="B80" s="109">
        <v>1</v>
      </c>
      <c r="C80" s="108">
        <v>8010012</v>
      </c>
      <c r="D80" s="109">
        <v>7010014</v>
      </c>
      <c r="E80" s="180">
        <v>77</v>
      </c>
      <c r="F80" s="11" t="s">
        <v>239</v>
      </c>
      <c r="G80" s="11">
        <v>131</v>
      </c>
      <c r="H80" s="33" t="s">
        <v>240</v>
      </c>
      <c r="I80" s="34">
        <v>14.4756</v>
      </c>
      <c r="J80" s="35">
        <v>-4.7</v>
      </c>
      <c r="K80" s="36">
        <v>-36</v>
      </c>
      <c r="L80" s="35">
        <v>-32.6</v>
      </c>
      <c r="M80" s="37">
        <v>74</v>
      </c>
      <c r="N80" s="35">
        <v>-16.100000000000001</v>
      </c>
      <c r="O80" s="37">
        <v>63</v>
      </c>
      <c r="P80" s="35">
        <v>-10.5</v>
      </c>
      <c r="Q80" s="37">
        <v>55</v>
      </c>
      <c r="R80" s="35">
        <v>-4.83</v>
      </c>
      <c r="S80" s="37">
        <v>37</v>
      </c>
      <c r="T80" s="35">
        <v>-2.61</v>
      </c>
      <c r="U80" s="37">
        <v>33</v>
      </c>
      <c r="V80" s="35">
        <v>-2.2599999999999998</v>
      </c>
      <c r="W80" s="37">
        <v>24</v>
      </c>
      <c r="X80" s="35">
        <v>3.04</v>
      </c>
      <c r="Y80" s="37">
        <v>10</v>
      </c>
      <c r="Z80" s="38">
        <v>9337</v>
      </c>
      <c r="AA80" s="39">
        <v>561</v>
      </c>
      <c r="AB80" s="40">
        <v>8260</v>
      </c>
      <c r="AC80" s="41">
        <v>2117</v>
      </c>
      <c r="AD80" s="42">
        <v>22519</v>
      </c>
      <c r="AE80" s="43">
        <v>-1556</v>
      </c>
      <c r="AF80" s="44">
        <v>-14259</v>
      </c>
      <c r="AG80" s="39">
        <v>77470</v>
      </c>
      <c r="AH80" s="45">
        <v>-6.49</v>
      </c>
      <c r="AI80" s="36">
        <v>-43.96</v>
      </c>
      <c r="AJ80" s="46" t="s">
        <v>187</v>
      </c>
      <c r="AK80" s="107" t="s">
        <v>33</v>
      </c>
    </row>
    <row r="81" spans="1:37" x14ac:dyDescent="0.2">
      <c r="A81" s="108">
        <v>11010006</v>
      </c>
      <c r="B81" s="109">
        <v>1</v>
      </c>
      <c r="C81" s="108">
        <v>8010022</v>
      </c>
      <c r="D81" s="109">
        <v>7010012</v>
      </c>
      <c r="E81" s="180">
        <v>78</v>
      </c>
      <c r="F81" s="11" t="s">
        <v>241</v>
      </c>
      <c r="G81" s="11">
        <v>7058</v>
      </c>
      <c r="H81" s="33" t="s">
        <v>242</v>
      </c>
      <c r="I81" s="34">
        <v>14.650700000000001</v>
      </c>
      <c r="J81" s="35">
        <v>-4.7300000000000004</v>
      </c>
      <c r="K81" s="36">
        <v>-36.299999999999997</v>
      </c>
      <c r="L81" s="35">
        <v>-33.200000000000003</v>
      </c>
      <c r="M81" s="37">
        <v>79</v>
      </c>
      <c r="N81" s="35">
        <v>-15.4</v>
      </c>
      <c r="O81" s="37">
        <v>54</v>
      </c>
      <c r="P81" s="35">
        <v>-6.66</v>
      </c>
      <c r="Q81" s="37">
        <v>24</v>
      </c>
      <c r="R81" s="35">
        <v>-0.81</v>
      </c>
      <c r="S81" s="37">
        <v>11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>
        <v>1505</v>
      </c>
      <c r="AA81" s="39">
        <v>1259</v>
      </c>
      <c r="AB81" s="40">
        <v>44897</v>
      </c>
      <c r="AC81" s="41">
        <v>7826</v>
      </c>
      <c r="AD81" s="42">
        <v>101316</v>
      </c>
      <c r="AE81" s="43">
        <v>-6567</v>
      </c>
      <c r="AF81" s="44">
        <v>-56419</v>
      </c>
      <c r="AG81" s="39">
        <v>139481</v>
      </c>
      <c r="AH81" s="45">
        <v>-8.7799999999999994</v>
      </c>
      <c r="AI81" s="36">
        <v>-51.99</v>
      </c>
      <c r="AJ81" s="46" t="s">
        <v>74</v>
      </c>
      <c r="AK81" s="107" t="s">
        <v>32</v>
      </c>
    </row>
    <row r="82" spans="1:37" x14ac:dyDescent="0.2">
      <c r="A82" s="108">
        <v>11010006</v>
      </c>
      <c r="B82" s="109">
        <v>1</v>
      </c>
      <c r="C82" s="108">
        <v>8040293</v>
      </c>
      <c r="D82" s="109">
        <v>7010200</v>
      </c>
      <c r="E82" s="180">
        <v>79</v>
      </c>
      <c r="F82" s="11" t="s">
        <v>243</v>
      </c>
      <c r="G82" s="11">
        <v>7942</v>
      </c>
      <c r="H82" s="33" t="s">
        <v>244</v>
      </c>
      <c r="I82" s="34">
        <v>4.1482000000000001</v>
      </c>
      <c r="J82" s="35">
        <v>-4.3899999999999997</v>
      </c>
      <c r="K82" s="36">
        <v>-36.4</v>
      </c>
      <c r="L82" s="35">
        <v>-33</v>
      </c>
      <c r="M82" s="37">
        <v>75</v>
      </c>
      <c r="N82" s="35">
        <v>-15.8</v>
      </c>
      <c r="O82" s="37">
        <v>60</v>
      </c>
      <c r="P82" s="35" t="s">
        <v>54</v>
      </c>
      <c r="Q82" s="37" t="s">
        <v>55</v>
      </c>
      <c r="R82" s="35" t="s">
        <v>54</v>
      </c>
      <c r="S82" s="37" t="s">
        <v>55</v>
      </c>
      <c r="T82" s="35" t="s">
        <v>54</v>
      </c>
      <c r="U82" s="37" t="s">
        <v>55</v>
      </c>
      <c r="V82" s="35" t="s">
        <v>54</v>
      </c>
      <c r="W82" s="37" t="s">
        <v>55</v>
      </c>
      <c r="X82" s="35" t="s">
        <v>54</v>
      </c>
      <c r="Y82" s="37" t="s">
        <v>55</v>
      </c>
      <c r="Z82" s="38">
        <v>10</v>
      </c>
      <c r="AA82" s="39"/>
      <c r="AB82" s="40">
        <v>152</v>
      </c>
      <c r="AC82" s="41"/>
      <c r="AD82" s="42">
        <v>78</v>
      </c>
      <c r="AE82" s="43"/>
      <c r="AF82" s="44">
        <v>74</v>
      </c>
      <c r="AG82" s="39">
        <v>125</v>
      </c>
      <c r="AH82" s="45">
        <v>-4.3899999999999997</v>
      </c>
      <c r="AI82" s="36">
        <v>38.25</v>
      </c>
      <c r="AJ82" s="46" t="s">
        <v>39</v>
      </c>
      <c r="AK82" s="110" t="s">
        <v>39</v>
      </c>
    </row>
    <row r="83" spans="1:37" ht="13.5" thickBot="1" x14ac:dyDescent="0.25">
      <c r="A83" s="108">
        <v>11010006</v>
      </c>
      <c r="B83" s="109">
        <v>1</v>
      </c>
      <c r="C83" s="108">
        <v>8010022</v>
      </c>
      <c r="D83" s="109">
        <v>7010012</v>
      </c>
      <c r="E83" s="187">
        <v>80</v>
      </c>
      <c r="F83" s="188" t="s">
        <v>245</v>
      </c>
      <c r="G83" s="188">
        <v>6058</v>
      </c>
      <c r="H83" s="189" t="s">
        <v>246</v>
      </c>
      <c r="I83" s="190">
        <v>14.9686</v>
      </c>
      <c r="J83" s="191">
        <v>-4.76</v>
      </c>
      <c r="K83" s="192">
        <v>-36.5</v>
      </c>
      <c r="L83" s="191">
        <v>-33.5</v>
      </c>
      <c r="M83" s="193">
        <v>81</v>
      </c>
      <c r="N83" s="191">
        <v>-15.7</v>
      </c>
      <c r="O83" s="193">
        <v>57</v>
      </c>
      <c r="P83" s="191">
        <v>-6.99</v>
      </c>
      <c r="Q83" s="193">
        <v>30</v>
      </c>
      <c r="R83" s="191" t="s">
        <v>54</v>
      </c>
      <c r="S83" s="193" t="s">
        <v>55</v>
      </c>
      <c r="T83" s="191" t="s">
        <v>54</v>
      </c>
      <c r="U83" s="193" t="s">
        <v>55</v>
      </c>
      <c r="V83" s="191" t="s">
        <v>54</v>
      </c>
      <c r="W83" s="193" t="s">
        <v>55</v>
      </c>
      <c r="X83" s="191" t="s">
        <v>54</v>
      </c>
      <c r="Y83" s="193" t="s">
        <v>55</v>
      </c>
      <c r="Z83" s="194">
        <v>7509</v>
      </c>
      <c r="AA83" s="195">
        <v>2049</v>
      </c>
      <c r="AB83" s="196">
        <v>54627</v>
      </c>
      <c r="AC83" s="197">
        <v>9167</v>
      </c>
      <c r="AD83" s="198">
        <v>100293</v>
      </c>
      <c r="AE83" s="199">
        <v>-7118</v>
      </c>
      <c r="AF83" s="200">
        <v>-45666</v>
      </c>
      <c r="AG83" s="195">
        <v>178451</v>
      </c>
      <c r="AH83" s="201">
        <v>-8.2100000000000009</v>
      </c>
      <c r="AI83" s="192">
        <v>-47.27</v>
      </c>
      <c r="AJ83" s="202" t="s">
        <v>74</v>
      </c>
      <c r="AK83" s="107" t="s">
        <v>32</v>
      </c>
    </row>
    <row r="84" spans="1:37" x14ac:dyDescent="0.2">
      <c r="A84" s="108">
        <v>11010006</v>
      </c>
      <c r="B84" s="109">
        <v>1</v>
      </c>
      <c r="C84" s="108">
        <v>8050252</v>
      </c>
      <c r="D84" s="109">
        <v>7010225</v>
      </c>
      <c r="E84" s="203">
        <v>81</v>
      </c>
      <c r="F84" s="204" t="s">
        <v>247</v>
      </c>
      <c r="G84" s="204">
        <v>7878</v>
      </c>
      <c r="H84" s="205" t="s">
        <v>248</v>
      </c>
      <c r="I84" s="206">
        <v>7.7356999999999996</v>
      </c>
      <c r="J84" s="207">
        <v>-6.96</v>
      </c>
      <c r="K84" s="208">
        <v>-36.6</v>
      </c>
      <c r="L84" s="207">
        <v>-33.9</v>
      </c>
      <c r="M84" s="209">
        <v>83</v>
      </c>
      <c r="N84" s="207">
        <v>-12.6</v>
      </c>
      <c r="O84" s="209">
        <v>26</v>
      </c>
      <c r="P84" s="207">
        <v>-4.01</v>
      </c>
      <c r="Q84" s="209">
        <v>10</v>
      </c>
      <c r="R84" s="207" t="s">
        <v>54</v>
      </c>
      <c r="S84" s="209" t="s">
        <v>55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25</v>
      </c>
      <c r="AA84" s="211"/>
      <c r="AB84" s="212">
        <v>359</v>
      </c>
      <c r="AC84" s="213">
        <v>75</v>
      </c>
      <c r="AD84" s="214">
        <v>445</v>
      </c>
      <c r="AE84" s="215">
        <v>-75</v>
      </c>
      <c r="AF84" s="216">
        <v>-86</v>
      </c>
      <c r="AG84" s="211">
        <v>171</v>
      </c>
      <c r="AH84" s="217">
        <v>-34.340000000000003</v>
      </c>
      <c r="AI84" s="208">
        <v>-59.4</v>
      </c>
      <c r="AJ84" s="218" t="s">
        <v>233</v>
      </c>
      <c r="AK84" s="107" t="s">
        <v>234</v>
      </c>
    </row>
    <row r="85" spans="1:37" x14ac:dyDescent="0.2">
      <c r="A85" s="108">
        <v>11010006</v>
      </c>
      <c r="B85" s="109">
        <v>1</v>
      </c>
      <c r="C85" s="108">
        <v>8040293</v>
      </c>
      <c r="D85" s="109">
        <v>7010200</v>
      </c>
      <c r="E85" s="180">
        <v>82</v>
      </c>
      <c r="F85" s="11" t="s">
        <v>249</v>
      </c>
      <c r="G85" s="11">
        <v>4942</v>
      </c>
      <c r="H85" s="33" t="s">
        <v>250</v>
      </c>
      <c r="I85" s="34">
        <v>4.2676999999999996</v>
      </c>
      <c r="J85" s="35">
        <v>-4.43</v>
      </c>
      <c r="K85" s="36">
        <v>-36.700000000000003</v>
      </c>
      <c r="L85" s="35">
        <v>-33.299999999999997</v>
      </c>
      <c r="M85" s="37">
        <v>80</v>
      </c>
      <c r="N85" s="35">
        <v>-16.2</v>
      </c>
      <c r="O85" s="37">
        <v>65</v>
      </c>
      <c r="P85" s="35" t="s">
        <v>54</v>
      </c>
      <c r="Q85" s="37" t="s">
        <v>55</v>
      </c>
      <c r="R85" s="35" t="s">
        <v>54</v>
      </c>
      <c r="S85" s="37" t="s">
        <v>55</v>
      </c>
      <c r="T85" s="35" t="s">
        <v>54</v>
      </c>
      <c r="U85" s="37" t="s">
        <v>55</v>
      </c>
      <c r="V85" s="35" t="s">
        <v>54</v>
      </c>
      <c r="W85" s="37" t="s">
        <v>55</v>
      </c>
      <c r="X85" s="35" t="s">
        <v>54</v>
      </c>
      <c r="Y85" s="37" t="s">
        <v>55</v>
      </c>
      <c r="Z85" s="38">
        <v>48</v>
      </c>
      <c r="AA85" s="39"/>
      <c r="AB85" s="40">
        <v>5</v>
      </c>
      <c r="AC85" s="41"/>
      <c r="AD85" s="42">
        <v>10</v>
      </c>
      <c r="AE85" s="43"/>
      <c r="AF85" s="44">
        <v>-5</v>
      </c>
      <c r="AG85" s="39">
        <v>124</v>
      </c>
      <c r="AH85" s="45">
        <v>-4.3600000000000003</v>
      </c>
      <c r="AI85" s="36">
        <v>-37.950000000000003</v>
      </c>
      <c r="AJ85" s="46" t="s">
        <v>39</v>
      </c>
      <c r="AK85" s="107" t="s">
        <v>39</v>
      </c>
    </row>
    <row r="86" spans="1:37" x14ac:dyDescent="0.2">
      <c r="A86" s="108">
        <v>11010006</v>
      </c>
      <c r="B86" s="109">
        <v>1</v>
      </c>
      <c r="C86" s="108">
        <v>8010022</v>
      </c>
      <c r="D86" s="109">
        <v>7010012</v>
      </c>
      <c r="E86" s="180">
        <v>83</v>
      </c>
      <c r="F86" s="11" t="s">
        <v>251</v>
      </c>
      <c r="G86" s="11">
        <v>58</v>
      </c>
      <c r="H86" s="33" t="s">
        <v>252</v>
      </c>
      <c r="I86" s="34">
        <v>13.3847</v>
      </c>
      <c r="J86" s="35">
        <v>-4.79</v>
      </c>
      <c r="K86" s="36">
        <v>-36.700000000000003</v>
      </c>
      <c r="L86" s="35">
        <v>-33.700000000000003</v>
      </c>
      <c r="M86" s="37">
        <v>82</v>
      </c>
      <c r="N86" s="35">
        <v>-16</v>
      </c>
      <c r="O86" s="37">
        <v>62</v>
      </c>
      <c r="P86" s="35">
        <v>-7.31</v>
      </c>
      <c r="Q86" s="37">
        <v>33</v>
      </c>
      <c r="R86" s="35">
        <v>-1.6</v>
      </c>
      <c r="S86" s="37">
        <v>19</v>
      </c>
      <c r="T86" s="35">
        <v>-0.26</v>
      </c>
      <c r="U86" s="37">
        <v>16</v>
      </c>
      <c r="V86" s="35">
        <v>-0.15</v>
      </c>
      <c r="W86" s="37">
        <v>14</v>
      </c>
      <c r="X86" s="35">
        <v>4.0599999999999996</v>
      </c>
      <c r="Y86" s="37">
        <v>6</v>
      </c>
      <c r="Z86" s="38">
        <v>11849</v>
      </c>
      <c r="AA86" s="39">
        <v>766</v>
      </c>
      <c r="AB86" s="40">
        <v>11677</v>
      </c>
      <c r="AC86" s="41">
        <v>3122</v>
      </c>
      <c r="AD86" s="42">
        <v>79917</v>
      </c>
      <c r="AE86" s="43">
        <v>-2356</v>
      </c>
      <c r="AF86" s="44">
        <v>-68240</v>
      </c>
      <c r="AG86" s="39">
        <v>73052</v>
      </c>
      <c r="AH86" s="45">
        <v>-7.57</v>
      </c>
      <c r="AI86" s="36">
        <v>-62.52</v>
      </c>
      <c r="AJ86" s="46" t="s">
        <v>74</v>
      </c>
      <c r="AK86" s="107" t="s">
        <v>32</v>
      </c>
    </row>
    <row r="87" spans="1:37" x14ac:dyDescent="0.2">
      <c r="A87" s="108">
        <v>11010006</v>
      </c>
      <c r="B87" s="109">
        <v>1</v>
      </c>
      <c r="C87" s="108">
        <v>8010091</v>
      </c>
      <c r="D87" s="109">
        <v>7010015</v>
      </c>
      <c r="E87" s="180">
        <v>84</v>
      </c>
      <c r="F87" s="11" t="s">
        <v>253</v>
      </c>
      <c r="G87" s="11">
        <v>6098</v>
      </c>
      <c r="H87" s="33" t="s">
        <v>254</v>
      </c>
      <c r="I87" s="34">
        <v>6.2590000000000003</v>
      </c>
      <c r="J87" s="35">
        <v>-4.2</v>
      </c>
      <c r="K87" s="36">
        <v>-37.5</v>
      </c>
      <c r="L87" s="35">
        <v>-34.200000000000003</v>
      </c>
      <c r="M87" s="37">
        <v>84</v>
      </c>
      <c r="N87" s="35">
        <v>-16.5</v>
      </c>
      <c r="O87" s="37">
        <v>66</v>
      </c>
      <c r="P87" s="35" t="s">
        <v>54</v>
      </c>
      <c r="Q87" s="37" t="s">
        <v>55</v>
      </c>
      <c r="R87" s="35" t="s">
        <v>54</v>
      </c>
      <c r="S87" s="37" t="s">
        <v>55</v>
      </c>
      <c r="T87" s="35" t="s">
        <v>54</v>
      </c>
      <c r="U87" s="37" t="s">
        <v>55</v>
      </c>
      <c r="V87" s="35" t="s">
        <v>54</v>
      </c>
      <c r="W87" s="37" t="s">
        <v>55</v>
      </c>
      <c r="X87" s="35" t="s">
        <v>54</v>
      </c>
      <c r="Y87" s="37" t="s">
        <v>55</v>
      </c>
      <c r="Z87" s="38">
        <v>25</v>
      </c>
      <c r="AA87" s="39">
        <v>29</v>
      </c>
      <c r="AB87" s="40">
        <v>143</v>
      </c>
      <c r="AC87" s="41">
        <v>116</v>
      </c>
      <c r="AD87" s="42">
        <v>3125</v>
      </c>
      <c r="AE87" s="43">
        <v>-87</v>
      </c>
      <c r="AF87" s="44">
        <v>-2982</v>
      </c>
      <c r="AG87" s="39">
        <v>1022</v>
      </c>
      <c r="AH87" s="45">
        <v>-11.22</v>
      </c>
      <c r="AI87" s="36">
        <v>-82.33</v>
      </c>
      <c r="AJ87" s="46" t="s">
        <v>87</v>
      </c>
      <c r="AK87" s="107" t="s">
        <v>35</v>
      </c>
    </row>
    <row r="88" spans="1:37" x14ac:dyDescent="0.2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255</v>
      </c>
      <c r="G88" s="11">
        <v>8858</v>
      </c>
      <c r="H88" s="33" t="s">
        <v>256</v>
      </c>
      <c r="I88" s="34">
        <v>14.6038</v>
      </c>
      <c r="J88" s="35">
        <v>-4.76</v>
      </c>
      <c r="K88" s="36">
        <v>-37.700000000000003</v>
      </c>
      <c r="L88" s="35">
        <v>-35.5</v>
      </c>
      <c r="M88" s="37">
        <v>87</v>
      </c>
      <c r="N88" s="35">
        <v>-18.2</v>
      </c>
      <c r="O88" s="37">
        <v>70</v>
      </c>
      <c r="P88" s="35" t="s">
        <v>54</v>
      </c>
      <c r="Q88" s="37" t="s">
        <v>55</v>
      </c>
      <c r="R88" s="35" t="s">
        <v>54</v>
      </c>
      <c r="S88" s="37" t="s">
        <v>55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378</v>
      </c>
      <c r="AA88" s="39">
        <v>277</v>
      </c>
      <c r="AB88" s="40">
        <v>4108</v>
      </c>
      <c r="AC88" s="41">
        <v>629</v>
      </c>
      <c r="AD88" s="42">
        <v>5461</v>
      </c>
      <c r="AE88" s="43">
        <v>-352</v>
      </c>
      <c r="AF88" s="44">
        <v>-1353</v>
      </c>
      <c r="AG88" s="39">
        <v>14568</v>
      </c>
      <c r="AH88" s="45">
        <v>-6.92</v>
      </c>
      <c r="AI88" s="36">
        <v>-42.76</v>
      </c>
      <c r="AJ88" s="46" t="s">
        <v>74</v>
      </c>
      <c r="AK88" s="110" t="s">
        <v>32</v>
      </c>
    </row>
    <row r="89" spans="1:37" x14ac:dyDescent="0.2">
      <c r="A89" s="108">
        <v>11010006</v>
      </c>
      <c r="B89" s="109">
        <v>1</v>
      </c>
      <c r="C89" s="108">
        <v>8010091</v>
      </c>
      <c r="D89" s="109">
        <v>7010015</v>
      </c>
      <c r="E89" s="180">
        <v>86</v>
      </c>
      <c r="F89" s="11" t="s">
        <v>257</v>
      </c>
      <c r="G89" s="11">
        <v>7098</v>
      </c>
      <c r="H89" s="33" t="s">
        <v>258</v>
      </c>
      <c r="I89" s="34">
        <v>5.5845000000000002</v>
      </c>
      <c r="J89" s="35">
        <v>-4.25</v>
      </c>
      <c r="K89" s="36">
        <v>-37.799999999999997</v>
      </c>
      <c r="L89" s="35">
        <v>-34.700000000000003</v>
      </c>
      <c r="M89" s="37">
        <v>85</v>
      </c>
      <c r="N89" s="35" t="s">
        <v>54</v>
      </c>
      <c r="O89" s="37" t="s">
        <v>55</v>
      </c>
      <c r="P89" s="35" t="s">
        <v>54</v>
      </c>
      <c r="Q89" s="37" t="s">
        <v>55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1</v>
      </c>
      <c r="AA89" s="39"/>
      <c r="AB89" s="40"/>
      <c r="AC89" s="41"/>
      <c r="AD89" s="42"/>
      <c r="AE89" s="43"/>
      <c r="AF89" s="44"/>
      <c r="AG89" s="39">
        <v>1</v>
      </c>
      <c r="AH89" s="45">
        <v>-3.45</v>
      </c>
      <c r="AI89" s="36">
        <v>-38.46</v>
      </c>
      <c r="AJ89" s="46" t="s">
        <v>87</v>
      </c>
      <c r="AK89" s="107" t="s">
        <v>35</v>
      </c>
    </row>
    <row r="90" spans="1:37" x14ac:dyDescent="0.2">
      <c r="A90" s="108">
        <v>11010006</v>
      </c>
      <c r="B90" s="109">
        <v>1</v>
      </c>
      <c r="C90" s="108">
        <v>8010091</v>
      </c>
      <c r="D90" s="109">
        <v>7010015</v>
      </c>
      <c r="E90" s="180">
        <v>87</v>
      </c>
      <c r="F90" s="11" t="s">
        <v>259</v>
      </c>
      <c r="G90" s="11">
        <v>2098</v>
      </c>
      <c r="H90" s="33" t="s">
        <v>260</v>
      </c>
      <c r="I90" s="34">
        <v>9.7521000000000004</v>
      </c>
      <c r="J90" s="35">
        <v>-4.3499999999999996</v>
      </c>
      <c r="K90" s="36">
        <v>-38.5</v>
      </c>
      <c r="L90" s="35">
        <v>-35.4</v>
      </c>
      <c r="M90" s="37">
        <v>86</v>
      </c>
      <c r="N90" s="35">
        <v>-18</v>
      </c>
      <c r="O90" s="37">
        <v>69</v>
      </c>
      <c r="P90" s="35">
        <v>-8.99</v>
      </c>
      <c r="Q90" s="37">
        <v>51</v>
      </c>
      <c r="R90" s="35">
        <v>-1.81</v>
      </c>
      <c r="S90" s="37">
        <v>22</v>
      </c>
      <c r="T90" s="35">
        <v>-1.24</v>
      </c>
      <c r="U90" s="37">
        <v>27</v>
      </c>
      <c r="V90" s="35">
        <v>2.69</v>
      </c>
      <c r="W90" s="37">
        <v>2</v>
      </c>
      <c r="X90" s="35" t="s">
        <v>54</v>
      </c>
      <c r="Y90" s="37" t="s">
        <v>55</v>
      </c>
      <c r="Z90" s="38">
        <v>2280</v>
      </c>
      <c r="AA90" s="39">
        <v>371</v>
      </c>
      <c r="AB90" s="40">
        <v>1827</v>
      </c>
      <c r="AC90" s="41">
        <v>1307</v>
      </c>
      <c r="AD90" s="42">
        <v>15421</v>
      </c>
      <c r="AE90" s="43">
        <v>-936</v>
      </c>
      <c r="AF90" s="44">
        <v>-13594</v>
      </c>
      <c r="AG90" s="39">
        <v>35063</v>
      </c>
      <c r="AH90" s="45">
        <v>-6.71</v>
      </c>
      <c r="AI90" s="36">
        <v>-52.3</v>
      </c>
      <c r="AJ90" s="46" t="s">
        <v>87</v>
      </c>
      <c r="AK90" s="107" t="s">
        <v>35</v>
      </c>
    </row>
    <row r="91" spans="1:37" x14ac:dyDescent="0.2">
      <c r="A91" s="108">
        <v>11010006</v>
      </c>
      <c r="B91" s="109">
        <v>1</v>
      </c>
      <c r="C91" s="108">
        <v>8050252</v>
      </c>
      <c r="D91" s="109">
        <v>7010225</v>
      </c>
      <c r="E91" s="180">
        <v>88</v>
      </c>
      <c r="F91" s="11" t="s">
        <v>261</v>
      </c>
      <c r="G91" s="11">
        <v>2379</v>
      </c>
      <c r="H91" s="33" t="s">
        <v>262</v>
      </c>
      <c r="I91" s="34">
        <v>20.4115</v>
      </c>
      <c r="J91" s="35">
        <v>-7.21</v>
      </c>
      <c r="K91" s="36">
        <v>-39.200000000000003</v>
      </c>
      <c r="L91" s="35">
        <v>-36.200000000000003</v>
      </c>
      <c r="M91" s="37">
        <v>88</v>
      </c>
      <c r="N91" s="35">
        <v>-14.4</v>
      </c>
      <c r="O91" s="37">
        <v>42</v>
      </c>
      <c r="P91" s="35">
        <v>-5.42</v>
      </c>
      <c r="Q91" s="37">
        <v>16</v>
      </c>
      <c r="R91" s="35">
        <v>1.57</v>
      </c>
      <c r="S91" s="37">
        <v>6</v>
      </c>
      <c r="T91" s="35">
        <v>3.32</v>
      </c>
      <c r="U91" s="37">
        <v>1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584</v>
      </c>
      <c r="AA91" s="39">
        <v>1425</v>
      </c>
      <c r="AB91" s="40">
        <v>24418</v>
      </c>
      <c r="AC91" s="41">
        <v>2568</v>
      </c>
      <c r="AD91" s="42">
        <v>47268</v>
      </c>
      <c r="AE91" s="43">
        <v>-1143</v>
      </c>
      <c r="AF91" s="44">
        <v>-22850</v>
      </c>
      <c r="AG91" s="39">
        <v>111851</v>
      </c>
      <c r="AH91" s="45">
        <v>-8.06</v>
      </c>
      <c r="AI91" s="36">
        <v>-46.56</v>
      </c>
      <c r="AJ91" s="46" t="s">
        <v>233</v>
      </c>
      <c r="AK91" s="107" t="s">
        <v>234</v>
      </c>
    </row>
    <row r="92" spans="1:37" x14ac:dyDescent="0.2">
      <c r="A92" s="108">
        <v>11010006</v>
      </c>
      <c r="B92" s="109">
        <v>1</v>
      </c>
      <c r="C92" s="108">
        <v>8050252</v>
      </c>
      <c r="D92" s="109">
        <v>7010225</v>
      </c>
      <c r="E92" s="180">
        <v>89</v>
      </c>
      <c r="F92" s="11" t="s">
        <v>263</v>
      </c>
      <c r="G92" s="11">
        <v>8524</v>
      </c>
      <c r="H92" s="33" t="s">
        <v>264</v>
      </c>
      <c r="I92" s="34">
        <v>20.346399999999999</v>
      </c>
      <c r="J92" s="35">
        <v>-7.23</v>
      </c>
      <c r="K92" s="36">
        <v>-39.4</v>
      </c>
      <c r="L92" s="35">
        <v>-36.4</v>
      </c>
      <c r="M92" s="37">
        <v>89</v>
      </c>
      <c r="N92" s="35">
        <v>-14.5</v>
      </c>
      <c r="O92" s="37">
        <v>47</v>
      </c>
      <c r="P92" s="35" t="s">
        <v>54</v>
      </c>
      <c r="Q92" s="37" t="s">
        <v>55</v>
      </c>
      <c r="R92" s="35" t="s">
        <v>54</v>
      </c>
      <c r="S92" s="37" t="s">
        <v>55</v>
      </c>
      <c r="T92" s="35" t="s">
        <v>54</v>
      </c>
      <c r="U92" s="37" t="s">
        <v>55</v>
      </c>
      <c r="V92" s="35" t="s">
        <v>54</v>
      </c>
      <c r="W92" s="37" t="s">
        <v>55</v>
      </c>
      <c r="X92" s="35" t="s">
        <v>54</v>
      </c>
      <c r="Y92" s="37" t="s">
        <v>55</v>
      </c>
      <c r="Z92" s="38">
        <v>61</v>
      </c>
      <c r="AA92" s="39"/>
      <c r="AB92" s="40">
        <v>219</v>
      </c>
      <c r="AC92" s="41">
        <v>83</v>
      </c>
      <c r="AD92" s="42">
        <v>852</v>
      </c>
      <c r="AE92" s="43">
        <v>-83</v>
      </c>
      <c r="AF92" s="44">
        <v>-633</v>
      </c>
      <c r="AG92" s="39">
        <v>1311</v>
      </c>
      <c r="AH92" s="45">
        <v>-12.54</v>
      </c>
      <c r="AI92" s="36">
        <v>-56.76</v>
      </c>
      <c r="AJ92" s="46" t="s">
        <v>233</v>
      </c>
      <c r="AK92" s="110" t="s">
        <v>234</v>
      </c>
    </row>
    <row r="93" spans="1:37" ht="13.5" thickBot="1" x14ac:dyDescent="0.25">
      <c r="A93" s="108">
        <v>11010006</v>
      </c>
      <c r="B93" s="109">
        <v>1</v>
      </c>
      <c r="C93" s="108">
        <v>8050252</v>
      </c>
      <c r="D93" s="109">
        <v>7010225</v>
      </c>
      <c r="E93" s="187">
        <v>90</v>
      </c>
      <c r="F93" s="188" t="s">
        <v>265</v>
      </c>
      <c r="G93" s="188">
        <v>6379</v>
      </c>
      <c r="H93" s="189" t="s">
        <v>266</v>
      </c>
      <c r="I93" s="190">
        <v>18.9206</v>
      </c>
      <c r="J93" s="191">
        <v>-7.33</v>
      </c>
      <c r="K93" s="192">
        <v>-40</v>
      </c>
      <c r="L93" s="191">
        <v>-37.200000000000003</v>
      </c>
      <c r="M93" s="193">
        <v>90</v>
      </c>
      <c r="N93" s="191">
        <v>-15.5</v>
      </c>
      <c r="O93" s="193">
        <v>56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188</v>
      </c>
      <c r="AA93" s="195">
        <v>38</v>
      </c>
      <c r="AB93" s="196">
        <v>710</v>
      </c>
      <c r="AC93" s="197">
        <v>61</v>
      </c>
      <c r="AD93" s="198">
        <v>1229</v>
      </c>
      <c r="AE93" s="199">
        <v>-23</v>
      </c>
      <c r="AF93" s="200">
        <v>-519</v>
      </c>
      <c r="AG93" s="195">
        <v>1634</v>
      </c>
      <c r="AH93" s="201">
        <v>-8.75</v>
      </c>
      <c r="AI93" s="192">
        <v>-54.36</v>
      </c>
      <c r="AJ93" s="202" t="s">
        <v>233</v>
      </c>
      <c r="AK93" s="107" t="s">
        <v>234</v>
      </c>
    </row>
    <row r="94" spans="1:37" x14ac:dyDescent="0.2">
      <c r="A94" s="108">
        <v>11010006</v>
      </c>
      <c r="B94" s="109">
        <v>1</v>
      </c>
      <c r="C94" s="108">
        <v>8010199</v>
      </c>
      <c r="D94" s="109">
        <v>7010173</v>
      </c>
      <c r="E94" s="203">
        <v>91</v>
      </c>
      <c r="F94" s="204" t="s">
        <v>267</v>
      </c>
      <c r="G94" s="204">
        <v>6270</v>
      </c>
      <c r="H94" s="205" t="s">
        <v>268</v>
      </c>
      <c r="I94" s="206">
        <v>100.39749999999999</v>
      </c>
      <c r="J94" s="207">
        <v>-5.35</v>
      </c>
      <c r="K94" s="208">
        <v>-40.200000000000003</v>
      </c>
      <c r="L94" s="207">
        <v>-38.200000000000003</v>
      </c>
      <c r="M94" s="209">
        <v>92</v>
      </c>
      <c r="N94" s="207" t="s">
        <v>54</v>
      </c>
      <c r="O94" s="209" t="s">
        <v>55</v>
      </c>
      <c r="P94" s="207" t="s">
        <v>54</v>
      </c>
      <c r="Q94" s="209" t="s">
        <v>55</v>
      </c>
      <c r="R94" s="207" t="s">
        <v>54</v>
      </c>
      <c r="S94" s="209" t="s">
        <v>55</v>
      </c>
      <c r="T94" s="207" t="s">
        <v>54</v>
      </c>
      <c r="U94" s="209" t="s">
        <v>55</v>
      </c>
      <c r="V94" s="207" t="s">
        <v>54</v>
      </c>
      <c r="W94" s="209" t="s">
        <v>55</v>
      </c>
      <c r="X94" s="207" t="s">
        <v>54</v>
      </c>
      <c r="Y94" s="209" t="s">
        <v>55</v>
      </c>
      <c r="Z94" s="210">
        <v>115</v>
      </c>
      <c r="AA94" s="211">
        <v>17</v>
      </c>
      <c r="AB94" s="212">
        <v>2784</v>
      </c>
      <c r="AC94" s="213">
        <v>1033</v>
      </c>
      <c r="AD94" s="214">
        <v>5236</v>
      </c>
      <c r="AE94" s="215">
        <v>-1016</v>
      </c>
      <c r="AF94" s="216">
        <v>-2452</v>
      </c>
      <c r="AG94" s="211">
        <v>11966</v>
      </c>
      <c r="AH94" s="217">
        <v>-12.35</v>
      </c>
      <c r="AI94" s="208">
        <v>-50.68</v>
      </c>
      <c r="AJ94" s="218" t="s">
        <v>269</v>
      </c>
      <c r="AK94" s="107" t="s">
        <v>40</v>
      </c>
    </row>
    <row r="95" spans="1:37" x14ac:dyDescent="0.2">
      <c r="A95" s="108">
        <v>11010006</v>
      </c>
      <c r="B95" s="109">
        <v>1</v>
      </c>
      <c r="C95" s="108">
        <v>8010141</v>
      </c>
      <c r="D95" s="109">
        <v>7010058</v>
      </c>
      <c r="E95" s="180">
        <v>92</v>
      </c>
      <c r="F95" s="11" t="s">
        <v>270</v>
      </c>
      <c r="G95" s="11">
        <v>6430</v>
      </c>
      <c r="H95" s="33" t="s">
        <v>271</v>
      </c>
      <c r="I95" s="34">
        <v>5.5772000000000004</v>
      </c>
      <c r="J95" s="35">
        <v>-2.2000000000000002</v>
      </c>
      <c r="K95" s="36">
        <v>-40.4</v>
      </c>
      <c r="L95" s="35">
        <v>-38.200000000000003</v>
      </c>
      <c r="M95" s="37">
        <v>91</v>
      </c>
      <c r="N95" s="35">
        <v>-20.8</v>
      </c>
      <c r="O95" s="37">
        <v>72</v>
      </c>
      <c r="P95" s="35">
        <v>-13.9</v>
      </c>
      <c r="Q95" s="37">
        <v>58</v>
      </c>
      <c r="R95" s="35" t="s">
        <v>54</v>
      </c>
      <c r="S95" s="37" t="s">
        <v>55</v>
      </c>
      <c r="T95" s="35" t="s">
        <v>54</v>
      </c>
      <c r="U95" s="37" t="s">
        <v>55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24</v>
      </c>
      <c r="AA95" s="39"/>
      <c r="AB95" s="40"/>
      <c r="AC95" s="41"/>
      <c r="AD95" s="42"/>
      <c r="AE95" s="43"/>
      <c r="AF95" s="44"/>
      <c r="AG95" s="39">
        <v>49</v>
      </c>
      <c r="AH95" s="45">
        <v>-2.2000000000000002</v>
      </c>
      <c r="AI95" s="36">
        <v>-40.86</v>
      </c>
      <c r="AJ95" s="46" t="s">
        <v>190</v>
      </c>
      <c r="AK95" s="107" t="s">
        <v>31</v>
      </c>
    </row>
    <row r="96" spans="1:37" x14ac:dyDescent="0.2">
      <c r="A96" s="108">
        <v>11010006</v>
      </c>
      <c r="B96" s="109">
        <v>1</v>
      </c>
      <c r="C96" s="108">
        <v>8010141</v>
      </c>
      <c r="D96" s="109">
        <v>7010058</v>
      </c>
      <c r="E96" s="180">
        <v>93</v>
      </c>
      <c r="F96" s="11" t="s">
        <v>272</v>
      </c>
      <c r="G96" s="11">
        <v>8430</v>
      </c>
      <c r="H96" s="33" t="s">
        <v>273</v>
      </c>
      <c r="I96" s="34">
        <v>5.6600999999999999</v>
      </c>
      <c r="J96" s="35">
        <v>-2.21</v>
      </c>
      <c r="K96" s="36">
        <v>-40.5</v>
      </c>
      <c r="L96" s="35">
        <v>-38.200000000000003</v>
      </c>
      <c r="M96" s="37">
        <v>93</v>
      </c>
      <c r="N96" s="35">
        <v>-20.8</v>
      </c>
      <c r="O96" s="37">
        <v>73</v>
      </c>
      <c r="P96" s="35">
        <v>-13.7</v>
      </c>
      <c r="Q96" s="37">
        <v>57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3</v>
      </c>
      <c r="AA96" s="39"/>
      <c r="AB96" s="40"/>
      <c r="AC96" s="41"/>
      <c r="AD96" s="42"/>
      <c r="AE96" s="43"/>
      <c r="AF96" s="44"/>
      <c r="AG96" s="39">
        <v>2030</v>
      </c>
      <c r="AH96" s="45">
        <v>-2.21</v>
      </c>
      <c r="AI96" s="36">
        <v>-40.479999999999997</v>
      </c>
      <c r="AJ96" s="46" t="s">
        <v>190</v>
      </c>
      <c r="AK96" s="107" t="s">
        <v>31</v>
      </c>
    </row>
    <row r="97" spans="1:38" x14ac:dyDescent="0.2">
      <c r="A97" s="108">
        <v>11010006</v>
      </c>
      <c r="B97" s="109">
        <v>1</v>
      </c>
      <c r="C97" s="108">
        <v>8010141</v>
      </c>
      <c r="D97" s="109">
        <v>7010058</v>
      </c>
      <c r="E97" s="180">
        <v>94</v>
      </c>
      <c r="F97" s="11" t="s">
        <v>274</v>
      </c>
      <c r="G97" s="11">
        <v>7430</v>
      </c>
      <c r="H97" s="33" t="s">
        <v>275</v>
      </c>
      <c r="I97" s="34">
        <v>5.5244999999999997</v>
      </c>
      <c r="J97" s="35">
        <v>-2.25</v>
      </c>
      <c r="K97" s="36">
        <v>-40.700000000000003</v>
      </c>
      <c r="L97" s="35">
        <v>-38.5</v>
      </c>
      <c r="M97" s="37">
        <v>94</v>
      </c>
      <c r="N97" s="35">
        <v>-21.2</v>
      </c>
      <c r="O97" s="37">
        <v>74</v>
      </c>
      <c r="P97" s="35">
        <v>-14.1</v>
      </c>
      <c r="Q97" s="37">
        <v>59</v>
      </c>
      <c r="R97" s="35" t="s">
        <v>54</v>
      </c>
      <c r="S97" s="37" t="s">
        <v>55</v>
      </c>
      <c r="T97" s="35" t="s">
        <v>54</v>
      </c>
      <c r="U97" s="37" t="s">
        <v>55</v>
      </c>
      <c r="V97" s="35" t="s">
        <v>54</v>
      </c>
      <c r="W97" s="37" t="s">
        <v>55</v>
      </c>
      <c r="X97" s="35" t="s">
        <v>54</v>
      </c>
      <c r="Y97" s="37" t="s">
        <v>55</v>
      </c>
      <c r="Z97" s="38">
        <v>116</v>
      </c>
      <c r="AA97" s="39">
        <v>364</v>
      </c>
      <c r="AB97" s="40">
        <v>8897</v>
      </c>
      <c r="AC97" s="41">
        <v>1001</v>
      </c>
      <c r="AD97" s="42">
        <v>9668</v>
      </c>
      <c r="AE97" s="43">
        <v>-637</v>
      </c>
      <c r="AF97" s="44">
        <v>-771</v>
      </c>
      <c r="AG97" s="39">
        <v>11208</v>
      </c>
      <c r="AH97" s="45">
        <v>-7.07</v>
      </c>
      <c r="AI97" s="36">
        <v>-44.01</v>
      </c>
      <c r="AJ97" s="46" t="s">
        <v>190</v>
      </c>
      <c r="AK97" s="110" t="s">
        <v>31</v>
      </c>
    </row>
    <row r="98" spans="1:38" x14ac:dyDescent="0.2">
      <c r="A98" s="108">
        <v>11010006</v>
      </c>
      <c r="B98" s="109">
        <v>1</v>
      </c>
      <c r="C98" s="108">
        <v>8010141</v>
      </c>
      <c r="D98" s="109">
        <v>7010058</v>
      </c>
      <c r="E98" s="180">
        <v>95</v>
      </c>
      <c r="F98" s="11" t="s">
        <v>276</v>
      </c>
      <c r="G98" s="11">
        <v>9430</v>
      </c>
      <c r="H98" s="33" t="s">
        <v>277</v>
      </c>
      <c r="I98" s="34">
        <v>5.5750000000000002</v>
      </c>
      <c r="J98" s="35">
        <v>-2.2400000000000002</v>
      </c>
      <c r="K98" s="36">
        <v>-40.700000000000003</v>
      </c>
      <c r="L98" s="35">
        <v>-38.5</v>
      </c>
      <c r="M98" s="37">
        <v>95</v>
      </c>
      <c r="N98" s="35">
        <v>-21.2</v>
      </c>
      <c r="O98" s="37">
        <v>75</v>
      </c>
      <c r="P98" s="35" t="s">
        <v>54</v>
      </c>
      <c r="Q98" s="37" t="s">
        <v>55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/>
      <c r="AA98" s="39"/>
      <c r="AB98" s="40"/>
      <c r="AC98" s="41"/>
      <c r="AD98" s="42"/>
      <c r="AE98" s="43"/>
      <c r="AF98" s="44"/>
      <c r="AG98" s="39"/>
      <c r="AH98" s="45"/>
      <c r="AI98" s="36"/>
      <c r="AJ98" s="46" t="s">
        <v>190</v>
      </c>
      <c r="AK98" s="107" t="s">
        <v>31</v>
      </c>
    </row>
    <row r="99" spans="1:38" x14ac:dyDescent="0.2">
      <c r="A99" s="108">
        <v>11010006</v>
      </c>
      <c r="B99" s="109">
        <v>1</v>
      </c>
      <c r="C99" s="108">
        <v>8010199</v>
      </c>
      <c r="D99" s="109">
        <v>7010173</v>
      </c>
      <c r="E99" s="180">
        <v>96</v>
      </c>
      <c r="F99" s="11" t="s">
        <v>278</v>
      </c>
      <c r="G99" s="11">
        <v>1270</v>
      </c>
      <c r="H99" s="33" t="s">
        <v>279</v>
      </c>
      <c r="I99" s="34">
        <v>97.793499999999995</v>
      </c>
      <c r="J99" s="35">
        <v>-5.43</v>
      </c>
      <c r="K99" s="36">
        <v>-40.700000000000003</v>
      </c>
      <c r="L99" s="35">
        <v>-38.799999999999997</v>
      </c>
      <c r="M99" s="37">
        <v>98</v>
      </c>
      <c r="N99" s="35">
        <v>-17.399999999999999</v>
      </c>
      <c r="O99" s="37">
        <v>68</v>
      </c>
      <c r="P99" s="35">
        <v>-10.3</v>
      </c>
      <c r="Q99" s="37">
        <v>54</v>
      </c>
      <c r="R99" s="35">
        <v>-3.45</v>
      </c>
      <c r="S99" s="37">
        <v>32</v>
      </c>
      <c r="T99" s="35">
        <v>-0.73</v>
      </c>
      <c r="U99" s="37">
        <v>22</v>
      </c>
      <c r="V99" s="35">
        <v>-1.21</v>
      </c>
      <c r="W99" s="37">
        <v>21</v>
      </c>
      <c r="X99" s="35" t="s">
        <v>54</v>
      </c>
      <c r="Y99" s="37" t="s">
        <v>55</v>
      </c>
      <c r="Z99" s="38">
        <v>84</v>
      </c>
      <c r="AA99" s="39"/>
      <c r="AB99" s="40">
        <v>833</v>
      </c>
      <c r="AC99" s="41">
        <v>107</v>
      </c>
      <c r="AD99" s="42">
        <v>2824</v>
      </c>
      <c r="AE99" s="43">
        <v>-107</v>
      </c>
      <c r="AF99" s="44">
        <v>-1991</v>
      </c>
      <c r="AG99" s="39">
        <v>3340</v>
      </c>
      <c r="AH99" s="45">
        <v>-8.2100000000000009</v>
      </c>
      <c r="AI99" s="36">
        <v>-60.15</v>
      </c>
      <c r="AJ99" s="46" t="s">
        <v>269</v>
      </c>
      <c r="AK99" s="107" t="s">
        <v>40</v>
      </c>
    </row>
    <row r="100" spans="1:38" x14ac:dyDescent="0.2">
      <c r="A100" s="108">
        <v>11010006</v>
      </c>
      <c r="B100" s="109">
        <v>1</v>
      </c>
      <c r="C100" s="108">
        <v>8010141</v>
      </c>
      <c r="D100" s="109">
        <v>7010058</v>
      </c>
      <c r="E100" s="180">
        <v>97</v>
      </c>
      <c r="F100" s="11" t="s">
        <v>280</v>
      </c>
      <c r="G100" s="11">
        <v>5430</v>
      </c>
      <c r="H100" s="33" t="s">
        <v>281</v>
      </c>
      <c r="I100" s="34">
        <v>5.5095999999999998</v>
      </c>
      <c r="J100" s="35">
        <v>-2.27</v>
      </c>
      <c r="K100" s="36">
        <v>-40.799999999999997</v>
      </c>
      <c r="L100" s="35">
        <v>-38.700000000000003</v>
      </c>
      <c r="M100" s="37">
        <v>96</v>
      </c>
      <c r="N100" s="35">
        <v>-21.4</v>
      </c>
      <c r="O100" s="37">
        <v>76</v>
      </c>
      <c r="P100" s="35" t="s">
        <v>54</v>
      </c>
      <c r="Q100" s="37" t="s">
        <v>55</v>
      </c>
      <c r="R100" s="35" t="s">
        <v>54</v>
      </c>
      <c r="S100" s="37" t="s">
        <v>55</v>
      </c>
      <c r="T100" s="35" t="s">
        <v>54</v>
      </c>
      <c r="U100" s="37" t="s">
        <v>55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28</v>
      </c>
      <c r="AA100" s="39">
        <v>30</v>
      </c>
      <c r="AB100" s="40">
        <v>384</v>
      </c>
      <c r="AC100" s="41">
        <v>12</v>
      </c>
      <c r="AD100" s="42">
        <v>253</v>
      </c>
      <c r="AE100" s="43">
        <v>18</v>
      </c>
      <c r="AF100" s="44">
        <v>131</v>
      </c>
      <c r="AG100" s="39">
        <v>612</v>
      </c>
      <c r="AH100" s="45">
        <v>0.54</v>
      </c>
      <c r="AI100" s="36">
        <v>-24.1</v>
      </c>
      <c r="AJ100" s="46" t="s">
        <v>190</v>
      </c>
      <c r="AK100" s="107" t="s">
        <v>31</v>
      </c>
    </row>
    <row r="101" spans="1:38" x14ac:dyDescent="0.2">
      <c r="A101" s="108">
        <v>11010006</v>
      </c>
      <c r="B101" s="109">
        <v>1</v>
      </c>
      <c r="C101" s="108">
        <v>8010141</v>
      </c>
      <c r="D101" s="109">
        <v>7010058</v>
      </c>
      <c r="E101" s="180">
        <v>98</v>
      </c>
      <c r="F101" s="11" t="s">
        <v>282</v>
      </c>
      <c r="G101" s="11">
        <v>2430</v>
      </c>
      <c r="H101" s="33" t="s">
        <v>283</v>
      </c>
      <c r="I101" s="34">
        <v>5.3777999999999997</v>
      </c>
      <c r="J101" s="35">
        <v>-2.29</v>
      </c>
      <c r="K101" s="36">
        <v>-41</v>
      </c>
      <c r="L101" s="35">
        <v>-38.799999999999997</v>
      </c>
      <c r="M101" s="37">
        <v>97</v>
      </c>
      <c r="N101" s="35">
        <v>-21.6</v>
      </c>
      <c r="O101" s="37">
        <v>77</v>
      </c>
      <c r="P101" s="35">
        <v>-14.5</v>
      </c>
      <c r="Q101" s="37">
        <v>60</v>
      </c>
      <c r="R101" s="35">
        <v>-5.25</v>
      </c>
      <c r="S101" s="37">
        <v>39</v>
      </c>
      <c r="T101" s="35">
        <v>-2.5</v>
      </c>
      <c r="U101" s="37">
        <v>32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>
        <v>3510</v>
      </c>
      <c r="AA101" s="39">
        <v>692</v>
      </c>
      <c r="AB101" s="40">
        <v>8069</v>
      </c>
      <c r="AC101" s="41">
        <v>886</v>
      </c>
      <c r="AD101" s="42">
        <v>11431</v>
      </c>
      <c r="AE101" s="43">
        <v>-194</v>
      </c>
      <c r="AF101" s="44">
        <v>-3362</v>
      </c>
      <c r="AG101" s="39">
        <v>25083</v>
      </c>
      <c r="AH101" s="45">
        <v>-2.99</v>
      </c>
      <c r="AI101" s="36">
        <v>-45.8</v>
      </c>
      <c r="AJ101" s="46" t="s">
        <v>190</v>
      </c>
      <c r="AK101" s="107" t="s">
        <v>31</v>
      </c>
    </row>
    <row r="102" spans="1:38" x14ac:dyDescent="0.2">
      <c r="A102" s="108">
        <v>11010006</v>
      </c>
      <c r="B102" s="109">
        <v>1</v>
      </c>
      <c r="C102" s="108">
        <v>8010091</v>
      </c>
      <c r="D102" s="109">
        <v>7010015</v>
      </c>
      <c r="E102" s="180">
        <v>99</v>
      </c>
      <c r="F102" s="11" t="s">
        <v>284</v>
      </c>
      <c r="G102" s="11">
        <v>7351</v>
      </c>
      <c r="H102" s="33" t="s">
        <v>285</v>
      </c>
      <c r="I102" s="34">
        <v>3.6589999999999998</v>
      </c>
      <c r="J102" s="35">
        <v>-5.85</v>
      </c>
      <c r="K102" s="36">
        <v>-44.4</v>
      </c>
      <c r="L102" s="35">
        <v>-41.4</v>
      </c>
      <c r="M102" s="37">
        <v>99</v>
      </c>
      <c r="N102" s="35" t="s">
        <v>54</v>
      </c>
      <c r="O102" s="37" t="s">
        <v>55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3</v>
      </c>
      <c r="AA102" s="39"/>
      <c r="AB102" s="40">
        <v>638</v>
      </c>
      <c r="AC102" s="41">
        <v>29</v>
      </c>
      <c r="AD102" s="42">
        <v>247</v>
      </c>
      <c r="AE102" s="43">
        <v>-29</v>
      </c>
      <c r="AF102" s="44">
        <v>391</v>
      </c>
      <c r="AG102" s="39">
        <v>275</v>
      </c>
      <c r="AH102" s="45">
        <v>-14.27</v>
      </c>
      <c r="AI102" s="36">
        <v>868.19</v>
      </c>
      <c r="AJ102" s="46" t="s">
        <v>87</v>
      </c>
      <c r="AK102" s="110" t="s">
        <v>35</v>
      </c>
    </row>
    <row r="103" spans="1:38" ht="13.5" thickBot="1" x14ac:dyDescent="0.25">
      <c r="A103" s="108">
        <v>11010006</v>
      </c>
      <c r="B103" s="109">
        <v>1</v>
      </c>
      <c r="C103" s="108">
        <v>8010091</v>
      </c>
      <c r="D103" s="109">
        <v>7010015</v>
      </c>
      <c r="E103" s="187">
        <v>100</v>
      </c>
      <c r="F103" s="188" t="s">
        <v>286</v>
      </c>
      <c r="G103" s="188">
        <v>8351</v>
      </c>
      <c r="H103" s="189" t="s">
        <v>287</v>
      </c>
      <c r="I103" s="190">
        <v>3.6551</v>
      </c>
      <c r="J103" s="191">
        <v>-5.9</v>
      </c>
      <c r="K103" s="192">
        <v>-44.7</v>
      </c>
      <c r="L103" s="191">
        <v>-41.7</v>
      </c>
      <c r="M103" s="193">
        <v>100</v>
      </c>
      <c r="N103" s="191" t="s">
        <v>54</v>
      </c>
      <c r="O103" s="193" t="s">
        <v>55</v>
      </c>
      <c r="P103" s="191" t="s">
        <v>54</v>
      </c>
      <c r="Q103" s="193" t="s">
        <v>55</v>
      </c>
      <c r="R103" s="191" t="s">
        <v>54</v>
      </c>
      <c r="S103" s="193" t="s">
        <v>55</v>
      </c>
      <c r="T103" s="191" t="s">
        <v>54</v>
      </c>
      <c r="U103" s="193" t="s">
        <v>55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44</v>
      </c>
      <c r="AA103" s="195">
        <v>1085</v>
      </c>
      <c r="AB103" s="196">
        <v>17425</v>
      </c>
      <c r="AC103" s="197">
        <v>979</v>
      </c>
      <c r="AD103" s="198">
        <v>15397</v>
      </c>
      <c r="AE103" s="199">
        <v>106</v>
      </c>
      <c r="AF103" s="200">
        <v>2028</v>
      </c>
      <c r="AG103" s="195">
        <v>8258</v>
      </c>
      <c r="AH103" s="201">
        <v>-4.5599999999999996</v>
      </c>
      <c r="AI103" s="192">
        <v>-27.74</v>
      </c>
      <c r="AJ103" s="202" t="s">
        <v>87</v>
      </c>
      <c r="AK103" s="107" t="s">
        <v>35</v>
      </c>
    </row>
    <row r="104" spans="1:38" x14ac:dyDescent="0.2">
      <c r="A104" s="108">
        <v>11010006</v>
      </c>
      <c r="B104" s="109">
        <v>1</v>
      </c>
      <c r="C104" s="108">
        <v>8010091</v>
      </c>
      <c r="D104" s="109">
        <v>7010015</v>
      </c>
      <c r="E104" s="219">
        <v>101</v>
      </c>
      <c r="F104" s="220" t="s">
        <v>288</v>
      </c>
      <c r="G104" s="204">
        <v>3351</v>
      </c>
      <c r="H104" s="221" t="s">
        <v>289</v>
      </c>
      <c r="I104" s="222">
        <v>3.3822999999999999</v>
      </c>
      <c r="J104" s="223">
        <v>-5.92</v>
      </c>
      <c r="K104" s="224">
        <v>-44.8</v>
      </c>
      <c r="L104" s="225">
        <v>-41.9</v>
      </c>
      <c r="M104" s="226">
        <v>101</v>
      </c>
      <c r="N104" s="225">
        <v>-19.899999999999999</v>
      </c>
      <c r="O104" s="226">
        <v>71</v>
      </c>
      <c r="P104" s="225">
        <v>-11.3</v>
      </c>
      <c r="Q104" s="226">
        <v>56</v>
      </c>
      <c r="R104" s="225">
        <v>-5.08</v>
      </c>
      <c r="S104" s="226">
        <v>38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3455</v>
      </c>
      <c r="AA104" s="229">
        <v>2013</v>
      </c>
      <c r="AB104" s="230">
        <v>33869</v>
      </c>
      <c r="AC104" s="231">
        <v>1547</v>
      </c>
      <c r="AD104" s="232">
        <v>32972</v>
      </c>
      <c r="AE104" s="229">
        <v>466</v>
      </c>
      <c r="AF104" s="232">
        <v>897</v>
      </c>
      <c r="AG104" s="229">
        <v>32146</v>
      </c>
      <c r="AH104" s="233">
        <v>-4.28</v>
      </c>
      <c r="AI104" s="234">
        <v>-37.61</v>
      </c>
      <c r="AJ104" s="235" t="s">
        <v>87</v>
      </c>
      <c r="AK104" s="107" t="s">
        <v>35</v>
      </c>
    </row>
    <row r="105" spans="1:38" x14ac:dyDescent="0.2">
      <c r="A105" s="108">
        <v>11010006</v>
      </c>
      <c r="B105" s="109">
        <v>1</v>
      </c>
      <c r="C105" s="108">
        <v>8010022</v>
      </c>
      <c r="D105" s="109">
        <v>7010012</v>
      </c>
      <c r="E105" s="180">
        <v>102</v>
      </c>
      <c r="F105" s="11" t="s">
        <v>290</v>
      </c>
      <c r="G105" s="11">
        <v>136</v>
      </c>
      <c r="H105" s="33" t="s">
        <v>291</v>
      </c>
      <c r="I105" s="34"/>
      <c r="J105" s="35"/>
      <c r="K105" s="36"/>
      <c r="L105" s="35" t="s">
        <v>54</v>
      </c>
      <c r="M105" s="37" t="s">
        <v>55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/>
      <c r="AA105" s="39"/>
      <c r="AB105" s="40">
        <v>167</v>
      </c>
      <c r="AC105" s="41"/>
      <c r="AD105" s="42">
        <v>2141</v>
      </c>
      <c r="AE105" s="43"/>
      <c r="AF105" s="44">
        <v>-1974</v>
      </c>
      <c r="AG105" s="39"/>
      <c r="AH105" s="45"/>
      <c r="AI105" s="36"/>
      <c r="AJ105" s="46" t="s">
        <v>74</v>
      </c>
      <c r="AK105" s="107" t="s">
        <v>32</v>
      </c>
    </row>
    <row r="106" spans="1:38" x14ac:dyDescent="0.2">
      <c r="A106" s="108">
        <v>11010006</v>
      </c>
      <c r="B106" s="109">
        <v>1</v>
      </c>
      <c r="C106" s="108">
        <v>8040304</v>
      </c>
      <c r="D106" s="109">
        <v>7010217</v>
      </c>
      <c r="E106" s="180">
        <v>103</v>
      </c>
      <c r="F106" s="11" t="s">
        <v>293</v>
      </c>
      <c r="G106" s="11">
        <v>3868</v>
      </c>
      <c r="H106" s="33" t="s">
        <v>294</v>
      </c>
      <c r="I106" s="34" t="s">
        <v>292</v>
      </c>
      <c r="J106" s="35"/>
      <c r="K106" s="36"/>
      <c r="L106" s="35" t="s">
        <v>54</v>
      </c>
      <c r="M106" s="37" t="s">
        <v>55</v>
      </c>
      <c r="N106" s="35" t="s">
        <v>54</v>
      </c>
      <c r="O106" s="37" t="s">
        <v>55</v>
      </c>
      <c r="P106" s="35" t="s">
        <v>54</v>
      </c>
      <c r="Q106" s="37" t="s">
        <v>55</v>
      </c>
      <c r="R106" s="35" t="s">
        <v>54</v>
      </c>
      <c r="S106" s="37" t="s">
        <v>55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/>
      <c r="AA106" s="39"/>
      <c r="AB106" s="40">
        <v>55</v>
      </c>
      <c r="AC106" s="41"/>
      <c r="AD106" s="42">
        <v>488</v>
      </c>
      <c r="AE106" s="43"/>
      <c r="AF106" s="44">
        <v>-433</v>
      </c>
      <c r="AG106" s="39"/>
      <c r="AH106" s="45"/>
      <c r="AI106" s="36"/>
      <c r="AJ106" s="46" t="s">
        <v>141</v>
      </c>
      <c r="AK106" s="107" t="s">
        <v>141</v>
      </c>
    </row>
    <row r="107" spans="1:38" ht="12.75" customHeight="1" x14ac:dyDescent="0.2">
      <c r="A107" s="108">
        <v>11010006</v>
      </c>
      <c r="B107" s="109">
        <v>1</v>
      </c>
      <c r="C107" s="108">
        <v>8040304</v>
      </c>
      <c r="D107" s="109">
        <v>7010217</v>
      </c>
      <c r="E107" s="180">
        <v>104</v>
      </c>
      <c r="F107" s="11" t="s">
        <v>295</v>
      </c>
      <c r="G107" s="11">
        <v>5868</v>
      </c>
      <c r="H107" s="33" t="s">
        <v>296</v>
      </c>
      <c r="I107" s="34" t="s">
        <v>292</v>
      </c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</v>
      </c>
      <c r="AC107" s="41"/>
      <c r="AD107" s="42">
        <v>730</v>
      </c>
      <c r="AE107" s="43"/>
      <c r="AF107" s="44">
        <v>-729</v>
      </c>
      <c r="AG107" s="39"/>
      <c r="AH107" s="45"/>
      <c r="AI107" s="36"/>
      <c r="AJ107" s="46" t="s">
        <v>141</v>
      </c>
      <c r="AK107" s="107" t="s">
        <v>141</v>
      </c>
    </row>
    <row r="108" spans="1:38" ht="13.5" thickBot="1" x14ac:dyDescent="0.25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297</v>
      </c>
      <c r="G108" s="11">
        <v>7136</v>
      </c>
      <c r="H108" s="49" t="s">
        <v>298</v>
      </c>
      <c r="I108" s="50"/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/>
      <c r="AC108" s="57"/>
      <c r="AD108" s="58">
        <v>196</v>
      </c>
      <c r="AE108" s="59"/>
      <c r="AF108" s="60">
        <v>-196</v>
      </c>
      <c r="AG108" s="55"/>
      <c r="AH108" s="61"/>
      <c r="AI108" s="52"/>
      <c r="AJ108" s="62" t="s">
        <v>74</v>
      </c>
      <c r="AK108" s="107" t="s">
        <v>32</v>
      </c>
    </row>
    <row r="109" spans="1:38" x14ac:dyDescent="0.2">
      <c r="A109" s="108"/>
      <c r="B109" s="109"/>
      <c r="C109" s="108"/>
      <c r="D109" s="109"/>
      <c r="E109" s="181"/>
      <c r="H109" s="2" t="s">
        <v>299</v>
      </c>
      <c r="I109" s="1" t="s">
        <v>292</v>
      </c>
      <c r="J109" s="63">
        <v>-4.2</v>
      </c>
      <c r="K109" s="64">
        <v>-31.9</v>
      </c>
      <c r="L109" s="63">
        <v>-28.9</v>
      </c>
      <c r="M109" s="65">
        <v>101</v>
      </c>
      <c r="N109" s="63">
        <v>-13.8</v>
      </c>
      <c r="O109" s="66">
        <v>77</v>
      </c>
      <c r="P109" s="63">
        <v>-6.98</v>
      </c>
      <c r="Q109" s="66">
        <v>60</v>
      </c>
      <c r="R109" s="63">
        <v>-1.55</v>
      </c>
      <c r="S109" s="66">
        <v>39</v>
      </c>
      <c r="T109" s="63">
        <v>-0.25</v>
      </c>
      <c r="U109" s="66">
        <v>35</v>
      </c>
      <c r="V109" s="63">
        <v>-0.02</v>
      </c>
      <c r="W109" s="66">
        <v>26</v>
      </c>
      <c r="X109" s="63">
        <v>4.45</v>
      </c>
      <c r="Y109" s="66">
        <v>11</v>
      </c>
      <c r="Z109" s="67">
        <v>242087</v>
      </c>
      <c r="AA109" s="68">
        <v>42176</v>
      </c>
      <c r="AB109" s="69">
        <v>720058</v>
      </c>
      <c r="AC109" s="70">
        <v>116553</v>
      </c>
      <c r="AD109" s="71">
        <v>1756762</v>
      </c>
      <c r="AE109" s="72">
        <v>-74377</v>
      </c>
      <c r="AF109" s="65">
        <v>-1036704</v>
      </c>
      <c r="AG109" s="67">
        <v>2578844</v>
      </c>
      <c r="AH109" s="73"/>
      <c r="AI109" s="73"/>
      <c r="AJ109" s="74"/>
    </row>
    <row r="110" spans="1:38" ht="13.5" thickBot="1" x14ac:dyDescent="0.25">
      <c r="A110" s="108"/>
      <c r="B110" s="109"/>
      <c r="C110" s="108"/>
      <c r="D110" s="109"/>
      <c r="E110" s="181"/>
      <c r="H110" s="2" t="s">
        <v>300</v>
      </c>
      <c r="I110" s="1"/>
      <c r="J110" s="75">
        <v>-4.3099999999999996</v>
      </c>
      <c r="K110" s="76">
        <v>-30.9</v>
      </c>
      <c r="L110" s="75">
        <v>-27.9</v>
      </c>
      <c r="M110" s="77" t="s">
        <v>55</v>
      </c>
      <c r="N110" s="75">
        <v>-12.5</v>
      </c>
      <c r="O110" s="78" t="s">
        <v>55</v>
      </c>
      <c r="P110" s="75">
        <v>-5.67</v>
      </c>
      <c r="Q110" s="78" t="s">
        <v>55</v>
      </c>
      <c r="R110" s="75">
        <v>-0.78</v>
      </c>
      <c r="S110" s="78" t="s">
        <v>55</v>
      </c>
      <c r="T110" s="75">
        <v>0.21</v>
      </c>
      <c r="U110" s="77" t="s">
        <v>55</v>
      </c>
      <c r="V110" s="75">
        <v>0.41</v>
      </c>
      <c r="W110" s="77" t="s">
        <v>55</v>
      </c>
      <c r="X110" s="75">
        <v>4.58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 x14ac:dyDescent="0.2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8.75" x14ac:dyDescent="0.3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9.5" thickBot="1" x14ac:dyDescent="0.35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 x14ac:dyDescent="0.2">
      <c r="A114" s="108">
        <v>11010006</v>
      </c>
      <c r="B114" s="109">
        <v>4</v>
      </c>
      <c r="C114" s="108">
        <v>8040248</v>
      </c>
      <c r="D114" s="109">
        <v>7010248</v>
      </c>
      <c r="E114" s="182">
        <v>106</v>
      </c>
      <c r="F114" s="16" t="s">
        <v>301</v>
      </c>
      <c r="G114" s="12">
        <v>5434</v>
      </c>
      <c r="H114" s="149" t="s">
        <v>302</v>
      </c>
      <c r="I114" s="117">
        <v>8.1157000000000004</v>
      </c>
      <c r="J114" s="118">
        <v>-4.01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177</v>
      </c>
      <c r="AA114" s="124">
        <v>84</v>
      </c>
      <c r="AB114" s="125">
        <v>3104</v>
      </c>
      <c r="AC114" s="126">
        <v>14</v>
      </c>
      <c r="AD114" s="127">
        <v>367</v>
      </c>
      <c r="AE114" s="124">
        <v>70</v>
      </c>
      <c r="AF114" s="127">
        <v>2737</v>
      </c>
      <c r="AG114" s="124">
        <v>2964</v>
      </c>
      <c r="AH114" s="128">
        <v>-1.84</v>
      </c>
      <c r="AI114" s="129"/>
      <c r="AJ114" s="130" t="s">
        <v>51</v>
      </c>
      <c r="AK114" s="147" t="s">
        <v>51</v>
      </c>
      <c r="AL114" s="116"/>
    </row>
    <row r="115" spans="1:38" x14ac:dyDescent="0.2">
      <c r="A115" s="108">
        <v>11010006</v>
      </c>
      <c r="B115" s="109">
        <v>4</v>
      </c>
      <c r="C115" s="108">
        <v>8010013</v>
      </c>
      <c r="D115" s="109">
        <v>7010105</v>
      </c>
      <c r="E115" s="182">
        <v>107</v>
      </c>
      <c r="F115" s="16" t="s">
        <v>303</v>
      </c>
      <c r="G115" s="12">
        <v>5441</v>
      </c>
      <c r="H115" s="149" t="s">
        <v>304</v>
      </c>
      <c r="I115" s="117">
        <v>9.2516999999999996</v>
      </c>
      <c r="J115" s="118">
        <v>-2.9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</v>
      </c>
      <c r="AA115" s="124">
        <v>192</v>
      </c>
      <c r="AB115" s="125">
        <v>16074</v>
      </c>
      <c r="AC115" s="126">
        <v>299</v>
      </c>
      <c r="AD115" s="127">
        <v>1961</v>
      </c>
      <c r="AE115" s="124">
        <v>-107</v>
      </c>
      <c r="AF115" s="127">
        <v>14113</v>
      </c>
      <c r="AG115" s="124">
        <v>12541</v>
      </c>
      <c r="AH115" s="128">
        <v>-3.68</v>
      </c>
      <c r="AI115" s="129"/>
      <c r="AJ115" s="130" t="s">
        <v>305</v>
      </c>
      <c r="AK115" s="147" t="s">
        <v>42</v>
      </c>
      <c r="AL115" s="116"/>
    </row>
    <row r="116" spans="1:38" x14ac:dyDescent="0.2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306</v>
      </c>
      <c r="G116" s="12">
        <v>6259</v>
      </c>
      <c r="H116" s="149" t="s">
        <v>307</v>
      </c>
      <c r="I116" s="117" t="s">
        <v>292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308</v>
      </c>
      <c r="AK116" s="147" t="s">
        <v>309</v>
      </c>
      <c r="AL116" s="116"/>
    </row>
    <row r="117" spans="1:38" x14ac:dyDescent="0.2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7978</v>
      </c>
      <c r="H117" s="149" t="s">
        <v>311</v>
      </c>
      <c r="I117" s="117">
        <v>8.0480999999999998</v>
      </c>
      <c r="J117" s="118">
        <v>-6.95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>
        <v>-8</v>
      </c>
      <c r="AI117" s="129"/>
      <c r="AJ117" s="130" t="s">
        <v>233</v>
      </c>
      <c r="AK117" s="147" t="s">
        <v>234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312</v>
      </c>
      <c r="G118" s="12">
        <v>9526</v>
      </c>
      <c r="H118" s="149" t="s">
        <v>313</v>
      </c>
      <c r="I118" s="117">
        <v>20.461400000000001</v>
      </c>
      <c r="J118" s="118">
        <v>-7.32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-6.85</v>
      </c>
      <c r="AI118" s="129"/>
      <c r="AJ118" s="130" t="s">
        <v>233</v>
      </c>
      <c r="AK118" s="147" t="s">
        <v>234</v>
      </c>
      <c r="AL118" s="116"/>
    </row>
    <row r="119" spans="1:38" x14ac:dyDescent="0.2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314</v>
      </c>
      <c r="G119" s="12">
        <v>9527</v>
      </c>
      <c r="H119" s="149" t="s">
        <v>315</v>
      </c>
      <c r="I119" s="117">
        <v>20.5685</v>
      </c>
      <c r="J119" s="118">
        <v>-7.26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-7.69</v>
      </c>
      <c r="AI119" s="129"/>
      <c r="AJ119" s="130" t="s">
        <v>233</v>
      </c>
      <c r="AK119" s="147" t="s">
        <v>234</v>
      </c>
      <c r="AL119" s="116"/>
    </row>
    <row r="120" spans="1:38" x14ac:dyDescent="0.2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316</v>
      </c>
      <c r="G120" s="12">
        <v>9888</v>
      </c>
      <c r="H120" s="149" t="s">
        <v>317</v>
      </c>
      <c r="I120" s="117">
        <v>8.0960000000000001</v>
      </c>
      <c r="J120" s="118">
        <v>-6.88</v>
      </c>
      <c r="K120" s="119">
        <v>0</v>
      </c>
      <c r="L120" s="120" t="s">
        <v>54</v>
      </c>
      <c r="M120" s="121" t="s">
        <v>55</v>
      </c>
      <c r="N120" s="120" t="s">
        <v>54</v>
      </c>
      <c r="O120" s="121" t="s">
        <v>55</v>
      </c>
      <c r="P120" s="120" t="s">
        <v>54</v>
      </c>
      <c r="Q120" s="121" t="s">
        <v>55</v>
      </c>
      <c r="R120" s="120" t="s">
        <v>54</v>
      </c>
      <c r="S120" s="121" t="s">
        <v>55</v>
      </c>
      <c r="T120" s="120" t="s">
        <v>54</v>
      </c>
      <c r="U120" s="121" t="s">
        <v>55</v>
      </c>
      <c r="V120" s="120" t="s">
        <v>54</v>
      </c>
      <c r="W120" s="121" t="s">
        <v>55</v>
      </c>
      <c r="X120" s="120" t="s">
        <v>54</v>
      </c>
      <c r="Y120" s="122" t="s">
        <v>55</v>
      </c>
      <c r="Z120" s="123">
        <v>1</v>
      </c>
      <c r="AA120" s="124"/>
      <c r="AB120" s="125">
        <v>1</v>
      </c>
      <c r="AC120" s="126"/>
      <c r="AD120" s="127"/>
      <c r="AE120" s="124"/>
      <c r="AF120" s="127">
        <v>1</v>
      </c>
      <c r="AG120" s="124">
        <v>1</v>
      </c>
      <c r="AH120" s="128">
        <v>-7.35</v>
      </c>
      <c r="AI120" s="129"/>
      <c r="AJ120" s="130" t="s">
        <v>233</v>
      </c>
      <c r="AK120" s="147" t="s">
        <v>234</v>
      </c>
      <c r="AL120" s="116"/>
    </row>
    <row r="121" spans="1:38" ht="13.5" thickBot="1" x14ac:dyDescent="0.25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318</v>
      </c>
      <c r="G121" s="12">
        <v>9889</v>
      </c>
      <c r="H121" s="150" t="s">
        <v>319</v>
      </c>
      <c r="I121" s="131">
        <v>8.1602999999999994</v>
      </c>
      <c r="J121" s="132">
        <v>-6.87</v>
      </c>
      <c r="K121" s="133">
        <v>0</v>
      </c>
      <c r="L121" s="134" t="s">
        <v>54</v>
      </c>
      <c r="M121" s="135" t="s">
        <v>55</v>
      </c>
      <c r="N121" s="134" t="s">
        <v>54</v>
      </c>
      <c r="O121" s="135" t="s">
        <v>55</v>
      </c>
      <c r="P121" s="134" t="s">
        <v>54</v>
      </c>
      <c r="Q121" s="135" t="s">
        <v>55</v>
      </c>
      <c r="R121" s="134" t="s">
        <v>54</v>
      </c>
      <c r="S121" s="135" t="s">
        <v>55</v>
      </c>
      <c r="T121" s="134" t="s">
        <v>54</v>
      </c>
      <c r="U121" s="135" t="s">
        <v>55</v>
      </c>
      <c r="V121" s="134" t="s">
        <v>54</v>
      </c>
      <c r="W121" s="135" t="s">
        <v>55</v>
      </c>
      <c r="X121" s="134" t="s">
        <v>54</v>
      </c>
      <c r="Y121" s="136" t="s">
        <v>55</v>
      </c>
      <c r="Z121" s="137">
        <v>1</v>
      </c>
      <c r="AA121" s="138"/>
      <c r="AB121" s="139">
        <v>49901</v>
      </c>
      <c r="AC121" s="140"/>
      <c r="AD121" s="141"/>
      <c r="AE121" s="138"/>
      <c r="AF121" s="141">
        <v>49901</v>
      </c>
      <c r="AG121" s="138">
        <v>43777</v>
      </c>
      <c r="AH121" s="142">
        <v>-6.87</v>
      </c>
      <c r="AI121" s="143"/>
      <c r="AJ121" s="144" t="s">
        <v>233</v>
      </c>
      <c r="AK121" s="148" t="s">
        <v>234</v>
      </c>
      <c r="AL121" s="116"/>
    </row>
    <row r="122" spans="1:38" x14ac:dyDescent="0.2">
      <c r="A122" s="108"/>
      <c r="B122" s="109"/>
      <c r="C122" s="108"/>
      <c r="D122" s="109"/>
      <c r="H122" s="90" t="s">
        <v>320</v>
      </c>
      <c r="I122" s="9" t="s">
        <v>292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1">
        <v>335</v>
      </c>
      <c r="AA122" s="92">
        <v>276</v>
      </c>
      <c r="AB122" s="93">
        <v>69083</v>
      </c>
      <c r="AC122" s="94">
        <v>313</v>
      </c>
      <c r="AD122" s="95">
        <v>2328</v>
      </c>
      <c r="AE122" s="92">
        <v>-37</v>
      </c>
      <c r="AF122" s="95">
        <v>66755</v>
      </c>
      <c r="AG122" s="96">
        <v>63529</v>
      </c>
      <c r="AH122" s="97"/>
      <c r="AI122" s="98"/>
      <c r="AL122" s="116"/>
    </row>
    <row r="123" spans="1:38" ht="13.5" thickBot="1" x14ac:dyDescent="0.25">
      <c r="A123" s="108"/>
      <c r="B123" s="109"/>
      <c r="C123" s="108"/>
      <c r="D123" s="109"/>
      <c r="H123" s="90" t="s">
        <v>321</v>
      </c>
      <c r="I123" s="9" t="s">
        <v>292</v>
      </c>
      <c r="J123" s="17" t="s">
        <v>54</v>
      </c>
      <c r="K123" s="17" t="s">
        <v>54</v>
      </c>
      <c r="L123" s="17" t="s">
        <v>54</v>
      </c>
      <c r="M123" s="9" t="s">
        <v>55</v>
      </c>
      <c r="N123" s="17" t="s">
        <v>54</v>
      </c>
      <c r="O123" s="9" t="s">
        <v>55</v>
      </c>
      <c r="P123" s="17" t="s">
        <v>54</v>
      </c>
      <c r="Q123" s="9" t="s">
        <v>55</v>
      </c>
      <c r="R123" s="17" t="s">
        <v>54</v>
      </c>
      <c r="S123" s="9" t="s">
        <v>55</v>
      </c>
      <c r="T123" s="17" t="s">
        <v>54</v>
      </c>
      <c r="U123" s="9" t="s">
        <v>55</v>
      </c>
      <c r="V123" s="17" t="s">
        <v>54</v>
      </c>
      <c r="W123" s="9" t="s">
        <v>55</v>
      </c>
      <c r="X123" s="17" t="s">
        <v>54</v>
      </c>
      <c r="Y123" s="9" t="s">
        <v>55</v>
      </c>
      <c r="Z123" s="99">
        <v>242422</v>
      </c>
      <c r="AA123" s="84">
        <v>42452</v>
      </c>
      <c r="AB123" s="81">
        <v>789141</v>
      </c>
      <c r="AC123" s="82">
        <v>116866</v>
      </c>
      <c r="AD123" s="77">
        <v>1759090</v>
      </c>
      <c r="AE123" s="84">
        <v>-74414</v>
      </c>
      <c r="AF123" s="77">
        <v>-969949</v>
      </c>
      <c r="AG123" s="100">
        <v>2642373</v>
      </c>
      <c r="AH123" s="101">
        <v>-6.66</v>
      </c>
      <c r="AI123" s="77">
        <v>-47.13</v>
      </c>
      <c r="AL123" s="116"/>
    </row>
    <row r="124" spans="1:38" x14ac:dyDescent="0.2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2020-11-11T10:14:16Z</dcterms:modified>
</cp:coreProperties>
</file>